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0tGUAsGllGbUbREjugNOG733H4Egxqi2kli/x4PPqPZRESiFyNiU9c+5X1I+xVllIyuW9l54SPFKD/U4tgPfYg==" workbookSaltValue="QNQ8x6eHZ8JKYITHlcbreQ==" workbookSpinCount="100000" lockStructure="1"/>
  <bookViews>
    <workbookView xWindow="0" yWindow="0" windowWidth="25170" windowHeight="11490"/>
  </bookViews>
  <sheets>
    <sheet name="SchaZi Liste Tierwohl Weide" sheetId="1" r:id="rId1"/>
    <sheet name="Kontrolle für eAMA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2" l="1"/>
  <c r="A32" i="2"/>
  <c r="T32" i="2" s="1"/>
  <c r="A33" i="2"/>
  <c r="T33" i="2" s="1"/>
  <c r="A34" i="2"/>
  <c r="T34" i="2" s="1"/>
  <c r="A35" i="2"/>
  <c r="T35" i="2" s="1"/>
  <c r="A36" i="2"/>
  <c r="T36" i="2" s="1"/>
  <c r="A37" i="2"/>
  <c r="A38" i="2"/>
  <c r="T38" i="2" s="1"/>
  <c r="A39" i="2"/>
  <c r="T39" i="2" s="1"/>
  <c r="A40" i="2"/>
  <c r="T40" i="2" s="1"/>
  <c r="A41" i="2"/>
  <c r="T41" i="2" s="1"/>
  <c r="A42" i="2"/>
  <c r="T42" i="2" s="1"/>
  <c r="A43" i="2"/>
  <c r="T43" i="2" s="1"/>
  <c r="A44" i="2"/>
  <c r="T44" i="2" s="1"/>
  <c r="A45" i="2"/>
  <c r="T45" i="2" s="1"/>
  <c r="A46" i="2"/>
  <c r="T46" i="2" s="1"/>
  <c r="A47" i="2"/>
  <c r="T47" i="2" s="1"/>
  <c r="A48" i="2"/>
  <c r="T48" i="2" s="1"/>
  <c r="A49" i="2"/>
  <c r="A50" i="2"/>
  <c r="T50" i="2" s="1"/>
  <c r="A51" i="2"/>
  <c r="T51" i="2" s="1"/>
  <c r="A52" i="2"/>
  <c r="T52" i="2" s="1"/>
  <c r="A53" i="2"/>
  <c r="T53" i="2" s="1"/>
  <c r="A54" i="2"/>
  <c r="T54" i="2" s="1"/>
  <c r="A55" i="2"/>
  <c r="T55" i="2" s="1"/>
  <c r="A56" i="2"/>
  <c r="T56" i="2" s="1"/>
  <c r="A57" i="2"/>
  <c r="A58" i="2"/>
  <c r="A59" i="2"/>
  <c r="T59" i="2" s="1"/>
  <c r="A60" i="2"/>
  <c r="T60" i="2" s="1"/>
  <c r="A61" i="2"/>
  <c r="A62" i="2"/>
  <c r="T62" i="2" s="1"/>
  <c r="A63" i="2"/>
  <c r="T63" i="2" s="1"/>
  <c r="A64" i="2"/>
  <c r="T64" i="2" s="1"/>
  <c r="A65" i="2"/>
  <c r="T65" i="2" s="1"/>
  <c r="A66" i="2"/>
  <c r="T66" i="2" s="1"/>
  <c r="A67" i="2"/>
  <c r="T67" i="2" s="1"/>
  <c r="A68" i="2"/>
  <c r="T68" i="2" s="1"/>
  <c r="A69" i="2"/>
  <c r="T69" i="2" s="1"/>
  <c r="A70" i="2"/>
  <c r="T70" i="2" s="1"/>
  <c r="A71" i="2"/>
  <c r="T71" i="2" s="1"/>
  <c r="A72" i="2"/>
  <c r="T72" i="2" s="1"/>
  <c r="A73" i="2"/>
  <c r="T73" i="2" s="1"/>
  <c r="A74" i="2"/>
  <c r="T74" i="2" s="1"/>
  <c r="A75" i="2"/>
  <c r="T75" i="2" s="1"/>
  <c r="A76" i="2"/>
  <c r="A77" i="2"/>
  <c r="T77" i="2" s="1"/>
  <c r="A78" i="2"/>
  <c r="T78" i="2" s="1"/>
  <c r="A79" i="2"/>
  <c r="T79" i="2" s="1"/>
  <c r="A80" i="2"/>
  <c r="T80" i="2" s="1"/>
  <c r="A81" i="2"/>
  <c r="T81" i="2" s="1"/>
  <c r="A82" i="2"/>
  <c r="T82" i="2" s="1"/>
  <c r="A83" i="2"/>
  <c r="T83" i="2" s="1"/>
  <c r="A84" i="2"/>
  <c r="T84" i="2" s="1"/>
  <c r="A85" i="2"/>
  <c r="T85" i="2" s="1"/>
  <c r="A86" i="2"/>
  <c r="T86" i="2" s="1"/>
  <c r="A87" i="2"/>
  <c r="T87" i="2" s="1"/>
  <c r="A88" i="2"/>
  <c r="A89" i="2"/>
  <c r="T89" i="2" s="1"/>
  <c r="A90" i="2"/>
  <c r="A91" i="2"/>
  <c r="T91" i="2" s="1"/>
  <c r="A92" i="2"/>
  <c r="T92" i="2" s="1"/>
  <c r="A93" i="2"/>
  <c r="T93" i="2" s="1"/>
  <c r="A94" i="2"/>
  <c r="T94" i="2" s="1"/>
  <c r="A95" i="2"/>
  <c r="T95" i="2" s="1"/>
  <c r="A96" i="2"/>
  <c r="A97" i="2"/>
  <c r="T97" i="2" s="1"/>
  <c r="A98" i="2"/>
  <c r="T98" i="2" s="1"/>
  <c r="A99" i="2"/>
  <c r="T99" i="2" s="1"/>
  <c r="A100" i="2"/>
  <c r="A101" i="2"/>
  <c r="T101" i="2" s="1"/>
  <c r="A102" i="2"/>
  <c r="T102" i="2" s="1"/>
  <c r="A103" i="2"/>
  <c r="T103" i="2" s="1"/>
  <c r="A104" i="2"/>
  <c r="T104" i="2" s="1"/>
  <c r="A105" i="2"/>
  <c r="T105" i="2" s="1"/>
  <c r="A106" i="2"/>
  <c r="T106" i="2" s="1"/>
  <c r="A107" i="2"/>
  <c r="T107" i="2" s="1"/>
  <c r="A108" i="2"/>
  <c r="A109" i="2"/>
  <c r="T109" i="2" s="1"/>
  <c r="A110" i="2"/>
  <c r="T110" i="2" s="1"/>
  <c r="A111" i="2"/>
  <c r="T111" i="2" s="1"/>
  <c r="A112" i="2"/>
  <c r="A113" i="2"/>
  <c r="T113" i="2" s="1"/>
  <c r="A114" i="2"/>
  <c r="A115" i="2"/>
  <c r="A116" i="2"/>
  <c r="T116" i="2" s="1"/>
  <c r="A117" i="2"/>
  <c r="T117" i="2" s="1"/>
  <c r="A118" i="2"/>
  <c r="A119" i="2"/>
  <c r="A120" i="2"/>
  <c r="T120" i="2" s="1"/>
  <c r="A121" i="2"/>
  <c r="T121" i="2" s="1"/>
  <c r="A122" i="2"/>
  <c r="T122" i="2" s="1"/>
  <c r="A123" i="2"/>
  <c r="A124" i="2"/>
  <c r="T124" i="2" s="1"/>
  <c r="A125" i="2"/>
  <c r="T125" i="2" s="1"/>
  <c r="A126" i="2"/>
  <c r="T126" i="2" s="1"/>
  <c r="A127" i="2"/>
  <c r="A128" i="2"/>
  <c r="T128" i="2" s="1"/>
  <c r="A129" i="2"/>
  <c r="T129" i="2" s="1"/>
  <c r="A130" i="2"/>
  <c r="T130" i="2" s="1"/>
  <c r="A131" i="2"/>
  <c r="T131" i="2" s="1"/>
  <c r="A132" i="2"/>
  <c r="T132" i="2" s="1"/>
  <c r="A133" i="2"/>
  <c r="T133" i="2" s="1"/>
  <c r="A134" i="2"/>
  <c r="T134" i="2" s="1"/>
  <c r="A135" i="2"/>
  <c r="T135" i="2" s="1"/>
  <c r="A136" i="2"/>
  <c r="T136" i="2" s="1"/>
  <c r="A137" i="2"/>
  <c r="T137" i="2" s="1"/>
  <c r="A138" i="2"/>
  <c r="A139" i="2"/>
  <c r="T139" i="2" s="1"/>
  <c r="A140" i="2"/>
  <c r="T140" i="2" s="1"/>
  <c r="A141" i="2"/>
  <c r="T141" i="2" s="1"/>
  <c r="A142" i="2"/>
  <c r="T142" i="2" s="1"/>
  <c r="A143" i="2"/>
  <c r="T143" i="2" s="1"/>
  <c r="A144" i="2"/>
  <c r="T144" i="2" s="1"/>
  <c r="A145" i="2"/>
  <c r="T145" i="2" s="1"/>
  <c r="A146" i="2"/>
  <c r="A147" i="2"/>
  <c r="T147" i="2" s="1"/>
  <c r="A148" i="2"/>
  <c r="T148" i="2" s="1"/>
  <c r="A149" i="2"/>
  <c r="T149" i="2" s="1"/>
  <c r="A150" i="2"/>
  <c r="T150" i="2" s="1"/>
  <c r="A151" i="2"/>
  <c r="T151" i="2" s="1"/>
  <c r="A152" i="2"/>
  <c r="T152" i="2" s="1"/>
  <c r="A153" i="2"/>
  <c r="A154" i="2"/>
  <c r="T154" i="2" s="1"/>
  <c r="A155" i="2"/>
  <c r="A156" i="2"/>
  <c r="T156" i="2" s="1"/>
  <c r="A157" i="2"/>
  <c r="A158" i="2"/>
  <c r="T158" i="2" s="1"/>
  <c r="A159" i="2"/>
  <c r="T159" i="2" s="1"/>
  <c r="A160" i="2"/>
  <c r="T160" i="2" s="1"/>
  <c r="A161" i="2"/>
  <c r="T161" i="2" s="1"/>
  <c r="A162" i="2"/>
  <c r="A163" i="2"/>
  <c r="T163" i="2" s="1"/>
  <c r="A164" i="2"/>
  <c r="T164" i="2" s="1"/>
  <c r="A165" i="2"/>
  <c r="A166" i="2"/>
  <c r="T166" i="2" s="1"/>
  <c r="A167" i="2"/>
  <c r="A168" i="2"/>
  <c r="A169" i="2"/>
  <c r="T169" i="2" s="1"/>
  <c r="A170" i="2"/>
  <c r="T170" i="2" s="1"/>
  <c r="A171" i="2"/>
  <c r="A172" i="2"/>
  <c r="T172" i="2" s="1"/>
  <c r="A173" i="2"/>
  <c r="A174" i="2"/>
  <c r="T174" i="2" s="1"/>
  <c r="A175" i="2"/>
  <c r="A176" i="2"/>
  <c r="T176" i="2" s="1"/>
  <c r="A177" i="2"/>
  <c r="A178" i="2"/>
  <c r="T178" i="2" s="1"/>
  <c r="A179" i="2"/>
  <c r="A180" i="2"/>
  <c r="A181" i="2"/>
  <c r="A182" i="2"/>
  <c r="T182" i="2" s="1"/>
  <c r="A183" i="2"/>
  <c r="A184" i="2"/>
  <c r="T184" i="2" s="1"/>
  <c r="A185" i="2"/>
  <c r="T185" i="2" s="1"/>
  <c r="A186" i="2"/>
  <c r="T186" i="2" s="1"/>
  <c r="A187" i="2"/>
  <c r="A188" i="2"/>
  <c r="T188" i="2" s="1"/>
  <c r="A189" i="2"/>
  <c r="T189" i="2" s="1"/>
  <c r="A190" i="2"/>
  <c r="T190" i="2" s="1"/>
  <c r="A191" i="2"/>
  <c r="T191" i="2" s="1"/>
  <c r="A192" i="2"/>
  <c r="A193" i="2"/>
  <c r="T193" i="2" s="1"/>
  <c r="A194" i="2"/>
  <c r="A195" i="2"/>
  <c r="T195" i="2" s="1"/>
  <c r="A196" i="2"/>
  <c r="T196" i="2" s="1"/>
  <c r="A197" i="2"/>
  <c r="T197" i="2" s="1"/>
  <c r="A198" i="2"/>
  <c r="T198" i="2" s="1"/>
  <c r="A199" i="2"/>
  <c r="A200" i="2"/>
  <c r="T200" i="2" s="1"/>
  <c r="A201" i="2"/>
  <c r="T201" i="2" s="1"/>
  <c r="A202" i="2"/>
  <c r="A203" i="2"/>
  <c r="T203" i="2" s="1"/>
  <c r="A204" i="2"/>
  <c r="A205" i="2"/>
  <c r="T205" i="2" s="1"/>
  <c r="A206" i="2"/>
  <c r="A207" i="2"/>
  <c r="T207" i="2" s="1"/>
  <c r="A208" i="2"/>
  <c r="A209" i="2"/>
  <c r="T209" i="2" s="1"/>
  <c r="A210" i="2"/>
  <c r="T210" i="2" s="1"/>
  <c r="A211" i="2"/>
  <c r="T211" i="2" s="1"/>
  <c r="A212" i="2"/>
  <c r="T212" i="2" s="1"/>
  <c r="A213" i="2"/>
  <c r="A214" i="2"/>
  <c r="A215" i="2"/>
  <c r="T215" i="2" s="1"/>
  <c r="A216" i="2"/>
  <c r="T216" i="2" s="1"/>
  <c r="A217" i="2"/>
  <c r="T217" i="2" s="1"/>
  <c r="A218" i="2"/>
  <c r="A219" i="2"/>
  <c r="T219" i="2" s="1"/>
  <c r="A220" i="2"/>
  <c r="T220" i="2" s="1"/>
  <c r="A221" i="2"/>
  <c r="T221" i="2" s="1"/>
  <c r="A222" i="2"/>
  <c r="T222" i="2" s="1"/>
  <c r="A223" i="2"/>
  <c r="T223" i="2" s="1"/>
  <c r="A224" i="2"/>
  <c r="A225" i="2"/>
  <c r="A226" i="2"/>
  <c r="T226" i="2" s="1"/>
  <c r="A227" i="2"/>
  <c r="T227" i="2" s="1"/>
  <c r="A228" i="2"/>
  <c r="T228" i="2" s="1"/>
  <c r="A229" i="2"/>
  <c r="A230" i="2"/>
  <c r="T230" i="2" s="1"/>
  <c r="A231" i="2"/>
  <c r="T231" i="2" s="1"/>
  <c r="A232" i="2"/>
  <c r="T232" i="2" s="1"/>
  <c r="A233" i="2"/>
  <c r="A234" i="2"/>
  <c r="T234" i="2" s="1"/>
  <c r="A235" i="2"/>
  <c r="A236" i="2"/>
  <c r="A237" i="2"/>
  <c r="T237" i="2" s="1"/>
  <c r="A238" i="2"/>
  <c r="T238" i="2" s="1"/>
  <c r="A239" i="2"/>
  <c r="A240" i="2"/>
  <c r="T240" i="2" s="1"/>
  <c r="A241" i="2"/>
  <c r="A242" i="2"/>
  <c r="A243" i="2"/>
  <c r="T243" i="2" s="1"/>
  <c r="A244" i="2"/>
  <c r="T244" i="2" s="1"/>
  <c r="A245" i="2"/>
  <c r="A246" i="2"/>
  <c r="T246" i="2" s="1"/>
  <c r="A247" i="2"/>
  <c r="T247" i="2" s="1"/>
  <c r="A248" i="2"/>
  <c r="T248" i="2" s="1"/>
  <c r="A249" i="2"/>
  <c r="T249" i="2" s="1"/>
  <c r="A250" i="2"/>
  <c r="T250" i="2" s="1"/>
  <c r="A251" i="2"/>
  <c r="T251" i="2" s="1"/>
  <c r="A252" i="2"/>
  <c r="T252" i="2" s="1"/>
  <c r="A253" i="2"/>
  <c r="A254" i="2"/>
  <c r="T254" i="2" s="1"/>
  <c r="A255" i="2"/>
  <c r="A256" i="2"/>
  <c r="T256" i="2" s="1"/>
  <c r="A257" i="2"/>
  <c r="T257" i="2" s="1"/>
  <c r="A258" i="2"/>
  <c r="T258" i="2" s="1"/>
  <c r="A259" i="2"/>
  <c r="A260" i="2"/>
  <c r="A261" i="2"/>
  <c r="T261" i="2" s="1"/>
  <c r="A262" i="2"/>
  <c r="T262" i="2" s="1"/>
  <c r="A263" i="2"/>
  <c r="T263" i="2" s="1"/>
  <c r="A264" i="2"/>
  <c r="T264" i="2" s="1"/>
  <c r="A265" i="2"/>
  <c r="A266" i="2"/>
  <c r="T266" i="2" s="1"/>
  <c r="A267" i="2"/>
  <c r="T267" i="2" s="1"/>
  <c r="A268" i="2"/>
  <c r="T268" i="2" s="1"/>
  <c r="A269" i="2"/>
  <c r="T269" i="2" s="1"/>
  <c r="A270" i="2"/>
  <c r="T270" i="2" s="1"/>
  <c r="A271" i="2"/>
  <c r="A272" i="2"/>
  <c r="T272" i="2" s="1"/>
  <c r="A273" i="2"/>
  <c r="A274" i="2"/>
  <c r="T274" i="2" s="1"/>
  <c r="A275" i="2"/>
  <c r="A276" i="2"/>
  <c r="T276" i="2" s="1"/>
  <c r="A277" i="2"/>
  <c r="A278" i="2"/>
  <c r="T278" i="2" s="1"/>
  <c r="A279" i="2"/>
  <c r="T279" i="2" s="1"/>
  <c r="A280" i="2"/>
  <c r="T280" i="2" s="1"/>
  <c r="A281" i="2"/>
  <c r="T281" i="2" s="1"/>
  <c r="A282" i="2"/>
  <c r="T282" i="2" s="1"/>
  <c r="A283" i="2"/>
  <c r="T283" i="2" s="1"/>
  <c r="A284" i="2"/>
  <c r="T284" i="2" s="1"/>
  <c r="A285" i="2"/>
  <c r="A286" i="2"/>
  <c r="T286" i="2" s="1"/>
  <c r="A287" i="2"/>
  <c r="T287" i="2" s="1"/>
  <c r="A288" i="2"/>
  <c r="T288" i="2" s="1"/>
  <c r="A289" i="2"/>
  <c r="T289" i="2" s="1"/>
  <c r="A290" i="2"/>
  <c r="A291" i="2"/>
  <c r="A292" i="2"/>
  <c r="T292" i="2" s="1"/>
  <c r="A293" i="2"/>
  <c r="T293" i="2" s="1"/>
  <c r="A294" i="2"/>
  <c r="T294" i="2" s="1"/>
  <c r="A295" i="2"/>
  <c r="T295" i="2" s="1"/>
  <c r="A296" i="2"/>
  <c r="T296" i="2" s="1"/>
  <c r="A297" i="2"/>
  <c r="T297" i="2" s="1"/>
  <c r="A298" i="2"/>
  <c r="T298" i="2" s="1"/>
  <c r="A299" i="2"/>
  <c r="T299" i="2" s="1"/>
  <c r="A300" i="2"/>
  <c r="T300" i="2" s="1"/>
  <c r="A301" i="2"/>
  <c r="T301" i="2" s="1"/>
  <c r="A302" i="2"/>
  <c r="T302" i="2" s="1"/>
  <c r="A303" i="2"/>
  <c r="A304" i="2"/>
  <c r="T304" i="2" s="1"/>
  <c r="A305" i="2"/>
  <c r="T305" i="2" s="1"/>
  <c r="A306" i="2"/>
  <c r="T306" i="2" s="1"/>
  <c r="A307" i="2"/>
  <c r="A308" i="2"/>
  <c r="T308" i="2" s="1"/>
  <c r="A309" i="2"/>
  <c r="A310" i="2"/>
  <c r="T310" i="2" s="1"/>
  <c r="A311" i="2"/>
  <c r="A312" i="2"/>
  <c r="T312" i="2" s="1"/>
  <c r="A313" i="2"/>
  <c r="T313" i="2" s="1"/>
  <c r="A314" i="2"/>
  <c r="T314" i="2" s="1"/>
  <c r="A315" i="2"/>
  <c r="T315" i="2" s="1"/>
  <c r="A316" i="2"/>
  <c r="T316" i="2" s="1"/>
  <c r="A317" i="2"/>
  <c r="A318" i="2"/>
  <c r="T318" i="2" s="1"/>
  <c r="A319" i="2"/>
  <c r="T319" i="2" s="1"/>
  <c r="A320" i="2"/>
  <c r="T320" i="2" s="1"/>
  <c r="A321" i="2"/>
  <c r="T321" i="2" s="1"/>
  <c r="A322" i="2"/>
  <c r="T322" i="2" s="1"/>
  <c r="A323" i="2"/>
  <c r="T323" i="2" s="1"/>
  <c r="A324" i="2"/>
  <c r="T324" i="2" s="1"/>
  <c r="A325" i="2"/>
  <c r="T325" i="2" s="1"/>
  <c r="A326" i="2"/>
  <c r="T326" i="2" s="1"/>
  <c r="A327" i="2"/>
  <c r="A328" i="2"/>
  <c r="A329" i="2"/>
  <c r="A330" i="2"/>
  <c r="T330" i="2" s="1"/>
  <c r="A331" i="2"/>
  <c r="T331" i="2" s="1"/>
  <c r="A332" i="2"/>
  <c r="A333" i="2"/>
  <c r="T333" i="2" s="1"/>
  <c r="A334" i="2"/>
  <c r="T334" i="2" s="1"/>
  <c r="A335" i="2"/>
  <c r="A336" i="2"/>
  <c r="A337" i="2"/>
  <c r="A338" i="2"/>
  <c r="T338" i="2" s="1"/>
  <c r="A339" i="2"/>
  <c r="A340" i="2"/>
  <c r="T340" i="2" s="1"/>
  <c r="A341" i="2"/>
  <c r="A342" i="2"/>
  <c r="T342" i="2" s="1"/>
  <c r="A343" i="2"/>
  <c r="T343" i="2" s="1"/>
  <c r="A344" i="2"/>
  <c r="A345" i="2"/>
  <c r="T345" i="2" s="1"/>
  <c r="A346" i="2"/>
  <c r="A347" i="2"/>
  <c r="A348" i="2"/>
  <c r="T348" i="2" s="1"/>
  <c r="A349" i="2"/>
  <c r="T349" i="2" s="1"/>
  <c r="A350" i="2"/>
  <c r="A351" i="2"/>
  <c r="A352" i="2"/>
  <c r="T352" i="2" s="1"/>
  <c r="A353" i="2"/>
  <c r="T353" i="2" s="1"/>
  <c r="A354" i="2"/>
  <c r="T354" i="2" s="1"/>
  <c r="A355" i="2"/>
  <c r="T355" i="2" s="1"/>
  <c r="A356" i="2"/>
  <c r="T356" i="2" s="1"/>
  <c r="A357" i="2"/>
  <c r="A358" i="2"/>
  <c r="T358" i="2" s="1"/>
  <c r="A359" i="2"/>
  <c r="A360" i="2"/>
  <c r="T360" i="2" s="1"/>
  <c r="A361" i="2"/>
  <c r="T361" i="2" s="1"/>
  <c r="A362" i="2"/>
  <c r="T362" i="2" s="1"/>
  <c r="A363" i="2"/>
  <c r="T363" i="2" s="1"/>
  <c r="A364" i="2"/>
  <c r="A365" i="2"/>
  <c r="A366" i="2"/>
  <c r="T366" i="2" s="1"/>
  <c r="A367" i="2"/>
  <c r="A368" i="2"/>
  <c r="A369" i="2"/>
  <c r="T369" i="2" s="1"/>
  <c r="A370" i="2"/>
  <c r="T370" i="2" s="1"/>
  <c r="A371" i="2"/>
  <c r="T371" i="2" s="1"/>
  <c r="A372" i="2"/>
  <c r="T372" i="2" s="1"/>
  <c r="A373" i="2"/>
  <c r="T373" i="2" s="1"/>
  <c r="A374" i="2"/>
  <c r="A375" i="2"/>
  <c r="T375" i="2" s="1"/>
  <c r="A376" i="2"/>
  <c r="A377" i="2"/>
  <c r="A378" i="2"/>
  <c r="A379" i="2"/>
  <c r="T379" i="2" s="1"/>
  <c r="A380" i="2"/>
  <c r="A381" i="2"/>
  <c r="T381" i="2" s="1"/>
  <c r="A382" i="2"/>
  <c r="A383" i="2"/>
  <c r="T383" i="2" s="1"/>
  <c r="A384" i="2"/>
  <c r="T384" i="2" s="1"/>
  <c r="A385" i="2"/>
  <c r="T385" i="2" s="1"/>
  <c r="A386" i="2"/>
  <c r="A387" i="2"/>
  <c r="A388" i="2"/>
  <c r="T388" i="2" s="1"/>
  <c r="A389" i="2"/>
  <c r="A390" i="2"/>
  <c r="A391" i="2"/>
  <c r="A392" i="2"/>
  <c r="T392" i="2" s="1"/>
  <c r="A393" i="2"/>
  <c r="A394" i="2"/>
  <c r="A395" i="2"/>
  <c r="T395" i="2" s="1"/>
  <c r="A396" i="2"/>
  <c r="A397" i="2"/>
  <c r="A398" i="2"/>
  <c r="T398" i="2" s="1"/>
  <c r="A399" i="2"/>
  <c r="T399" i="2" s="1"/>
  <c r="A400" i="2"/>
  <c r="A401" i="2"/>
  <c r="A402" i="2"/>
  <c r="T402" i="2" s="1"/>
  <c r="A403" i="2"/>
  <c r="A404" i="2"/>
  <c r="T404" i="2" s="1"/>
  <c r="A405" i="2"/>
  <c r="A406" i="2"/>
  <c r="A407" i="2"/>
  <c r="T407" i="2" s="1"/>
  <c r="A408" i="2"/>
  <c r="A409" i="2"/>
  <c r="A410" i="2"/>
  <c r="T410" i="2" s="1"/>
  <c r="A411" i="2"/>
  <c r="A412" i="2"/>
  <c r="T412" i="2" s="1"/>
  <c r="A413" i="2"/>
  <c r="T413" i="2" s="1"/>
  <c r="A414" i="2"/>
  <c r="T414" i="2" s="1"/>
  <c r="A415" i="2"/>
  <c r="T415" i="2" s="1"/>
  <c r="A416" i="2"/>
  <c r="T416" i="2" s="1"/>
  <c r="A417" i="2"/>
  <c r="T417" i="2" s="1"/>
  <c r="A418" i="2"/>
  <c r="A419" i="2"/>
  <c r="A420" i="2"/>
  <c r="T420" i="2" s="1"/>
  <c r="A421" i="2"/>
  <c r="T421" i="2" s="1"/>
  <c r="A422" i="2"/>
  <c r="A423" i="2"/>
  <c r="T423" i="2" s="1"/>
  <c r="A424" i="2"/>
  <c r="A425" i="2"/>
  <c r="T425" i="2" s="1"/>
  <c r="A426" i="2"/>
  <c r="A427" i="2"/>
  <c r="A428" i="2"/>
  <c r="A429" i="2"/>
  <c r="A430" i="2"/>
  <c r="T430" i="2" s="1"/>
  <c r="A431" i="2"/>
  <c r="A432" i="2"/>
  <c r="A433" i="2"/>
  <c r="T433" i="2" s="1"/>
  <c r="A434" i="2"/>
  <c r="T434" i="2" s="1"/>
  <c r="A435" i="2"/>
  <c r="A436" i="2"/>
  <c r="T436" i="2" s="1"/>
  <c r="A437" i="2"/>
  <c r="A438" i="2"/>
  <c r="T438" i="2" s="1"/>
  <c r="A439" i="2"/>
  <c r="A440" i="2"/>
  <c r="T440" i="2" s="1"/>
  <c r="A441" i="2"/>
  <c r="T441" i="2" s="1"/>
  <c r="A442" i="2"/>
  <c r="A443" i="2"/>
  <c r="A444" i="2"/>
  <c r="T444" i="2" s="1"/>
  <c r="A445" i="2"/>
  <c r="A446" i="2"/>
  <c r="T446" i="2" s="1"/>
  <c r="A447" i="2"/>
  <c r="A448" i="2"/>
  <c r="T448" i="2" s="1"/>
  <c r="A449" i="2"/>
  <c r="T449" i="2" s="1"/>
  <c r="A450" i="2"/>
  <c r="T450" i="2" s="1"/>
  <c r="A451" i="2"/>
  <c r="T451" i="2" s="1"/>
  <c r="A452" i="2"/>
  <c r="T452" i="2" s="1"/>
  <c r="A453" i="2"/>
  <c r="A454" i="2"/>
  <c r="T454" i="2" s="1"/>
  <c r="A455" i="2"/>
  <c r="A456" i="2"/>
  <c r="A457" i="2"/>
  <c r="T457" i="2" s="1"/>
  <c r="A458" i="2"/>
  <c r="T458" i="2" s="1"/>
  <c r="A459" i="2"/>
  <c r="A460" i="2"/>
  <c r="T460" i="2" s="1"/>
  <c r="A461" i="2"/>
  <c r="T461" i="2" s="1"/>
  <c r="A462" i="2"/>
  <c r="T462" i="2" s="1"/>
  <c r="A463" i="2"/>
  <c r="A464" i="2"/>
  <c r="A465" i="2"/>
  <c r="T465" i="2" s="1"/>
  <c r="A466" i="2"/>
  <c r="A467" i="2"/>
  <c r="A468" i="2"/>
  <c r="T468" i="2" s="1"/>
  <c r="A469" i="2"/>
  <c r="T469" i="2" s="1"/>
  <c r="A470" i="2"/>
  <c r="A471" i="2"/>
  <c r="A472" i="2"/>
  <c r="T472" i="2" s="1"/>
  <c r="A473" i="2"/>
  <c r="T473" i="2" s="1"/>
  <c r="A474" i="2"/>
  <c r="T474" i="2" s="1"/>
  <c r="A475" i="2"/>
  <c r="A476" i="2"/>
  <c r="A477" i="2"/>
  <c r="T477" i="2" s="1"/>
  <c r="A478" i="2"/>
  <c r="T478" i="2" s="1"/>
  <c r="A479" i="2"/>
  <c r="T479" i="2" s="1"/>
  <c r="A480" i="2"/>
  <c r="T480" i="2" s="1"/>
  <c r="A481" i="2"/>
  <c r="T481" i="2" s="1"/>
  <c r="A482" i="2"/>
  <c r="A483" i="2"/>
  <c r="T483" i="2" s="1"/>
  <c r="A484" i="2"/>
  <c r="T484" i="2" s="1"/>
  <c r="A485" i="2"/>
  <c r="T485" i="2" s="1"/>
  <c r="A486" i="2"/>
  <c r="T486" i="2" s="1"/>
  <c r="A487" i="2"/>
  <c r="T487" i="2" s="1"/>
  <c r="A488" i="2"/>
  <c r="T488" i="2" s="1"/>
  <c r="A489" i="2"/>
  <c r="T489" i="2" s="1"/>
  <c r="A490" i="2"/>
  <c r="A491" i="2"/>
  <c r="A492" i="2"/>
  <c r="T492" i="2" s="1"/>
  <c r="A493" i="2"/>
  <c r="T493" i="2" s="1"/>
  <c r="A494" i="2"/>
  <c r="T494" i="2" s="1"/>
  <c r="A495" i="2"/>
  <c r="A496" i="2"/>
  <c r="T496" i="2" s="1"/>
  <c r="A497" i="2"/>
  <c r="T497" i="2" s="1"/>
  <c r="A498" i="2"/>
  <c r="A499" i="2"/>
  <c r="A500" i="2"/>
  <c r="T500" i="2" s="1"/>
  <c r="A501" i="2"/>
  <c r="A502" i="2"/>
  <c r="T502" i="2" s="1"/>
  <c r="A503" i="2"/>
  <c r="A504" i="2"/>
  <c r="T504" i="2" s="1"/>
  <c r="A505" i="2"/>
  <c r="T505" i="2" s="1"/>
  <c r="A506" i="2"/>
  <c r="T506" i="2" s="1"/>
  <c r="A507" i="2"/>
  <c r="T507" i="2" s="1"/>
  <c r="A508" i="2"/>
  <c r="T508" i="2" s="1"/>
  <c r="A509" i="2"/>
  <c r="A510" i="2"/>
  <c r="T510" i="2" s="1"/>
  <c r="A511" i="2"/>
  <c r="A512" i="2"/>
  <c r="T512" i="2" s="1"/>
  <c r="A513" i="2"/>
  <c r="A514" i="2"/>
  <c r="A515" i="2"/>
  <c r="T515" i="2" s="1"/>
  <c r="A516" i="2"/>
  <c r="T516" i="2" s="1"/>
  <c r="A517" i="2"/>
  <c r="A518" i="2"/>
  <c r="T518" i="2" s="1"/>
  <c r="A519" i="2"/>
  <c r="T519" i="2" s="1"/>
  <c r="A520" i="2"/>
  <c r="T520" i="2" s="1"/>
  <c r="A521" i="2"/>
  <c r="A522" i="2"/>
  <c r="A523" i="2"/>
  <c r="A524" i="2"/>
  <c r="T524" i="2" s="1"/>
  <c r="A525" i="2"/>
  <c r="A526" i="2"/>
  <c r="T526" i="2" s="1"/>
  <c r="A527" i="2"/>
  <c r="A528" i="2"/>
  <c r="T528" i="2" s="1"/>
  <c r="A529" i="2"/>
  <c r="A530" i="2"/>
  <c r="A531" i="2"/>
  <c r="T531" i="2" s="1"/>
  <c r="A532" i="2"/>
  <c r="A533" i="2"/>
  <c r="A534" i="2"/>
  <c r="T534" i="2" s="1"/>
  <c r="A535" i="2"/>
  <c r="T535" i="2" s="1"/>
  <c r="A536" i="2"/>
  <c r="A537" i="2"/>
  <c r="A538" i="2"/>
  <c r="T538" i="2" s="1"/>
  <c r="A539" i="2"/>
  <c r="T539" i="2" s="1"/>
  <c r="A540" i="2"/>
  <c r="T540" i="2" s="1"/>
  <c r="A541" i="2"/>
  <c r="T541" i="2" s="1"/>
  <c r="A542" i="2"/>
  <c r="T542" i="2" s="1"/>
  <c r="A543" i="2"/>
  <c r="T543" i="2" s="1"/>
  <c r="A544" i="2"/>
  <c r="T544" i="2" s="1"/>
  <c r="A545" i="2"/>
  <c r="T545" i="2" s="1"/>
  <c r="A546" i="2"/>
  <c r="A547" i="2"/>
  <c r="A548" i="2"/>
  <c r="T548" i="2" s="1"/>
  <c r="A549" i="2"/>
  <c r="T549" i="2" s="1"/>
  <c r="A550" i="2"/>
  <c r="T550" i="2" s="1"/>
  <c r="A551" i="2"/>
  <c r="T551" i="2" s="1"/>
  <c r="A552" i="2"/>
  <c r="T552" i="2" s="1"/>
  <c r="A553" i="2"/>
  <c r="A554" i="2"/>
  <c r="T554" i="2" s="1"/>
  <c r="A555" i="2"/>
  <c r="T555" i="2" s="1"/>
  <c r="A556" i="2"/>
  <c r="T556" i="2" s="1"/>
  <c r="A557" i="2"/>
  <c r="A558" i="2"/>
  <c r="T558" i="2" s="1"/>
  <c r="A559" i="2"/>
  <c r="T559" i="2" s="1"/>
  <c r="A560" i="2"/>
  <c r="T560" i="2" s="1"/>
  <c r="A561" i="2"/>
  <c r="T561" i="2" s="1"/>
  <c r="A562" i="2"/>
  <c r="A563" i="2"/>
  <c r="A564" i="2"/>
  <c r="T564" i="2" s="1"/>
  <c r="A565" i="2"/>
  <c r="T565" i="2" s="1"/>
  <c r="A566" i="2"/>
  <c r="T566" i="2" s="1"/>
  <c r="A567" i="2"/>
  <c r="T567" i="2" s="1"/>
  <c r="A568" i="2"/>
  <c r="T568" i="2" s="1"/>
  <c r="A569" i="2"/>
  <c r="A570" i="2"/>
  <c r="A571" i="2"/>
  <c r="T571" i="2" s="1"/>
  <c r="A572" i="2"/>
  <c r="T572" i="2" s="1"/>
  <c r="A573" i="2"/>
  <c r="T573" i="2" s="1"/>
  <c r="A574" i="2"/>
  <c r="T574" i="2" s="1"/>
  <c r="A575" i="2"/>
  <c r="T575" i="2" s="1"/>
  <c r="A576" i="2"/>
  <c r="T576" i="2" s="1"/>
  <c r="A577" i="2"/>
  <c r="T577" i="2" s="1"/>
  <c r="A578" i="2"/>
  <c r="A579" i="2"/>
  <c r="A580" i="2"/>
  <c r="T580" i="2" s="1"/>
  <c r="A581" i="2"/>
  <c r="T581" i="2" s="1"/>
  <c r="A582" i="2"/>
  <c r="A583" i="2"/>
  <c r="A584" i="2"/>
  <c r="T584" i="2" s="1"/>
  <c r="A585" i="2"/>
  <c r="A586" i="2"/>
  <c r="A587" i="2"/>
  <c r="A588" i="2"/>
  <c r="A589" i="2"/>
  <c r="A590" i="2"/>
  <c r="A591" i="2"/>
  <c r="A592" i="2"/>
  <c r="T592" i="2" s="1"/>
  <c r="A593" i="2"/>
  <c r="A594" i="2"/>
  <c r="A595" i="2"/>
  <c r="A596" i="2"/>
  <c r="T596" i="2" s="1"/>
  <c r="A597" i="2"/>
  <c r="T597" i="2" s="1"/>
  <c r="A598" i="2"/>
  <c r="T598" i="2" s="1"/>
  <c r="A599" i="2"/>
  <c r="T599" i="2" s="1"/>
  <c r="A600" i="2"/>
  <c r="T600" i="2" s="1"/>
  <c r="A601" i="2"/>
  <c r="T601" i="2" s="1"/>
  <c r="A602" i="2"/>
  <c r="T602" i="2" s="1"/>
  <c r="A603" i="2"/>
  <c r="T603" i="2" s="1"/>
  <c r="A604" i="2"/>
  <c r="T604" i="2" s="1"/>
  <c r="A605" i="2"/>
  <c r="T605" i="2" s="1"/>
  <c r="A606" i="2"/>
  <c r="T606" i="2" s="1"/>
  <c r="A607" i="2"/>
  <c r="T607" i="2" s="1"/>
  <c r="A608" i="2"/>
  <c r="T608" i="2" s="1"/>
  <c r="A609" i="2"/>
  <c r="T609" i="2" s="1"/>
  <c r="A610" i="2"/>
  <c r="A611" i="2"/>
  <c r="T611" i="2" s="1"/>
  <c r="A612" i="2"/>
  <c r="T612" i="2" s="1"/>
  <c r="A613" i="2"/>
  <c r="A614" i="2"/>
  <c r="T614" i="2" s="1"/>
  <c r="A615" i="2"/>
  <c r="T615" i="2" s="1"/>
  <c r="A616" i="2"/>
  <c r="T616" i="2" s="1"/>
  <c r="A617" i="2"/>
  <c r="A618" i="2"/>
  <c r="T618" i="2" s="1"/>
  <c r="A619" i="2"/>
  <c r="A620" i="2"/>
  <c r="A621" i="2"/>
  <c r="A622" i="2"/>
  <c r="T622" i="2" s="1"/>
  <c r="A623" i="2"/>
  <c r="T623" i="2" s="1"/>
  <c r="A624" i="2"/>
  <c r="T624" i="2" s="1"/>
  <c r="A625" i="2"/>
  <c r="A626" i="2"/>
  <c r="A627" i="2"/>
  <c r="A628" i="2"/>
  <c r="T628" i="2" s="1"/>
  <c r="A629" i="2"/>
  <c r="A630" i="2"/>
  <c r="A631" i="2"/>
  <c r="A632" i="2"/>
  <c r="T632" i="2" s="1"/>
  <c r="A633" i="2"/>
  <c r="T633" i="2" s="1"/>
  <c r="A634" i="2"/>
  <c r="A635" i="2"/>
  <c r="A636" i="2"/>
  <c r="T636" i="2" s="1"/>
  <c r="F527" i="2" l="1"/>
  <c r="T527" i="2"/>
  <c r="J271" i="2"/>
  <c r="T271" i="2"/>
  <c r="I255" i="2"/>
  <c r="T255" i="2"/>
  <c r="D167" i="2"/>
  <c r="T167" i="2"/>
  <c r="J350" i="2"/>
  <c r="T350" i="2"/>
  <c r="F629" i="2"/>
  <c r="T629" i="2"/>
  <c r="I589" i="2"/>
  <c r="T589" i="2"/>
  <c r="I557" i="2"/>
  <c r="T557" i="2"/>
  <c r="J533" i="2"/>
  <c r="T533" i="2"/>
  <c r="G509" i="2"/>
  <c r="T509" i="2"/>
  <c r="F405" i="2"/>
  <c r="T405" i="2"/>
  <c r="B397" i="2"/>
  <c r="T397" i="2"/>
  <c r="I389" i="2"/>
  <c r="T389" i="2"/>
  <c r="J365" i="2"/>
  <c r="T365" i="2"/>
  <c r="F357" i="2"/>
  <c r="T357" i="2"/>
  <c r="J317" i="2"/>
  <c r="T317" i="2"/>
  <c r="G309" i="2"/>
  <c r="T309" i="2"/>
  <c r="F285" i="2"/>
  <c r="T285" i="2"/>
  <c r="F277" i="2"/>
  <c r="T277" i="2"/>
  <c r="G253" i="2"/>
  <c r="T253" i="2"/>
  <c r="I245" i="2"/>
  <c r="T245" i="2"/>
  <c r="J229" i="2"/>
  <c r="T229" i="2"/>
  <c r="F213" i="2"/>
  <c r="T213" i="2"/>
  <c r="H181" i="2"/>
  <c r="T181" i="2"/>
  <c r="H173" i="2"/>
  <c r="T173" i="2"/>
  <c r="G165" i="2"/>
  <c r="T165" i="2"/>
  <c r="I157" i="2"/>
  <c r="T157" i="2"/>
  <c r="J61" i="2"/>
  <c r="T61" i="2"/>
  <c r="F37" i="2"/>
  <c r="T37" i="2"/>
  <c r="J620" i="2"/>
  <c r="T620" i="2"/>
  <c r="J588" i="2"/>
  <c r="T588" i="2"/>
  <c r="G532" i="2"/>
  <c r="T532" i="2"/>
  <c r="J476" i="2"/>
  <c r="T476" i="2"/>
  <c r="H428" i="2"/>
  <c r="T428" i="2"/>
  <c r="L396" i="2"/>
  <c r="T396" i="2"/>
  <c r="L380" i="2"/>
  <c r="M380" i="2" s="1"/>
  <c r="T380" i="2"/>
  <c r="L364" i="2"/>
  <c r="M364" i="2" s="1"/>
  <c r="T364" i="2"/>
  <c r="D332" i="2"/>
  <c r="T332" i="2"/>
  <c r="F260" i="2"/>
  <c r="T260" i="2"/>
  <c r="F236" i="2"/>
  <c r="T236" i="2"/>
  <c r="E204" i="2"/>
  <c r="T204" i="2"/>
  <c r="G180" i="2"/>
  <c r="T180" i="2"/>
  <c r="F108" i="2"/>
  <c r="T108" i="2"/>
  <c r="K100" i="2"/>
  <c r="T100" i="2"/>
  <c r="E76" i="2"/>
  <c r="T76" i="2"/>
  <c r="K583" i="2"/>
  <c r="T583" i="2"/>
  <c r="J511" i="2"/>
  <c r="T511" i="2"/>
  <c r="E463" i="2"/>
  <c r="T463" i="2"/>
  <c r="F582" i="2"/>
  <c r="T582" i="2"/>
  <c r="G406" i="2"/>
  <c r="T406" i="2"/>
  <c r="H382" i="2"/>
  <c r="T382" i="2"/>
  <c r="G118" i="2"/>
  <c r="T118" i="2"/>
  <c r="G525" i="2"/>
  <c r="T525" i="2"/>
  <c r="K517" i="2"/>
  <c r="T517" i="2"/>
  <c r="J501" i="2"/>
  <c r="T501" i="2"/>
  <c r="J341" i="2"/>
  <c r="T341" i="2"/>
  <c r="I563" i="2"/>
  <c r="T563" i="2"/>
  <c r="J523" i="2"/>
  <c r="T523" i="2"/>
  <c r="L499" i="2"/>
  <c r="M499" i="2" s="1"/>
  <c r="T499" i="2"/>
  <c r="B491" i="2"/>
  <c r="T491" i="2"/>
  <c r="J443" i="2"/>
  <c r="T443" i="2"/>
  <c r="G435" i="2"/>
  <c r="T435" i="2"/>
  <c r="L427" i="2"/>
  <c r="O427" i="2" s="1"/>
  <c r="T427" i="2"/>
  <c r="K419" i="2"/>
  <c r="T419" i="2"/>
  <c r="K411" i="2"/>
  <c r="T411" i="2"/>
  <c r="G403" i="2"/>
  <c r="T403" i="2"/>
  <c r="J387" i="2"/>
  <c r="T387" i="2"/>
  <c r="K347" i="2"/>
  <c r="T347" i="2"/>
  <c r="F339" i="2"/>
  <c r="T339" i="2"/>
  <c r="D307" i="2"/>
  <c r="T307" i="2"/>
  <c r="L291" i="2"/>
  <c r="N291" i="2" s="1"/>
  <c r="T291" i="2"/>
  <c r="K275" i="2"/>
  <c r="T275" i="2"/>
  <c r="B259" i="2"/>
  <c r="T259" i="2"/>
  <c r="K235" i="2"/>
  <c r="T235" i="2"/>
  <c r="L187" i="2"/>
  <c r="T187" i="2"/>
  <c r="J179" i="2"/>
  <c r="T179" i="2"/>
  <c r="G155" i="2"/>
  <c r="T155" i="2"/>
  <c r="J591" i="2"/>
  <c r="T591" i="2"/>
  <c r="J503" i="2"/>
  <c r="T503" i="2"/>
  <c r="E311" i="2"/>
  <c r="T311" i="2"/>
  <c r="G303" i="2"/>
  <c r="T303" i="2"/>
  <c r="F590" i="2"/>
  <c r="T590" i="2"/>
  <c r="F374" i="2"/>
  <c r="T374" i="2"/>
  <c r="G619" i="2"/>
  <c r="T619" i="2"/>
  <c r="I579" i="2"/>
  <c r="T579" i="2"/>
  <c r="F459" i="2"/>
  <c r="T459" i="2"/>
  <c r="L171" i="2"/>
  <c r="M171" i="2" s="1"/>
  <c r="T171" i="2"/>
  <c r="E123" i="2"/>
  <c r="T123" i="2"/>
  <c r="I115" i="2"/>
  <c r="T115" i="2"/>
  <c r="L634" i="2"/>
  <c r="T634" i="2"/>
  <c r="H626" i="2"/>
  <c r="T626" i="2"/>
  <c r="H610" i="2"/>
  <c r="T610" i="2"/>
  <c r="D594" i="2"/>
  <c r="T594" i="2"/>
  <c r="F586" i="2"/>
  <c r="T586" i="2"/>
  <c r="J578" i="2"/>
  <c r="T578" i="2"/>
  <c r="J570" i="2"/>
  <c r="T570" i="2"/>
  <c r="F562" i="2"/>
  <c r="T562" i="2"/>
  <c r="F546" i="2"/>
  <c r="T546" i="2"/>
  <c r="D530" i="2"/>
  <c r="T530" i="2"/>
  <c r="H522" i="2"/>
  <c r="T522" i="2"/>
  <c r="L514" i="2"/>
  <c r="T514" i="2"/>
  <c r="L498" i="2"/>
  <c r="T498" i="2"/>
  <c r="L490" i="2"/>
  <c r="O490" i="2" s="1"/>
  <c r="T490" i="2"/>
  <c r="L482" i="2"/>
  <c r="O482" i="2" s="1"/>
  <c r="T482" i="2"/>
  <c r="D466" i="2"/>
  <c r="T466" i="2"/>
  <c r="D442" i="2"/>
  <c r="T442" i="2"/>
  <c r="F426" i="2"/>
  <c r="T426" i="2"/>
  <c r="K418" i="2"/>
  <c r="T418" i="2"/>
  <c r="B394" i="2"/>
  <c r="T394" i="2"/>
  <c r="H386" i="2"/>
  <c r="T386" i="2"/>
  <c r="K378" i="2"/>
  <c r="T378" i="2"/>
  <c r="J346" i="2"/>
  <c r="T346" i="2"/>
  <c r="J290" i="2"/>
  <c r="T290" i="2"/>
  <c r="J242" i="2"/>
  <c r="T242" i="2"/>
  <c r="E218" i="2"/>
  <c r="T218" i="2"/>
  <c r="E202" i="2"/>
  <c r="T202" i="2"/>
  <c r="J194" i="2"/>
  <c r="T194" i="2"/>
  <c r="H162" i="2"/>
  <c r="T162" i="2"/>
  <c r="L146" i="2"/>
  <c r="T146" i="2"/>
  <c r="K138" i="2"/>
  <c r="T138" i="2"/>
  <c r="E114" i="2"/>
  <c r="T114" i="2"/>
  <c r="J90" i="2"/>
  <c r="T90" i="2"/>
  <c r="L58" i="2"/>
  <c r="T58" i="2"/>
  <c r="F447" i="2"/>
  <c r="T447" i="2"/>
  <c r="B391" i="2"/>
  <c r="T391" i="2"/>
  <c r="G351" i="2"/>
  <c r="T351" i="2"/>
  <c r="L239" i="2"/>
  <c r="O239" i="2" s="1"/>
  <c r="T239" i="2"/>
  <c r="D470" i="2"/>
  <c r="T470" i="2"/>
  <c r="B422" i="2"/>
  <c r="T422" i="2"/>
  <c r="K390" i="2"/>
  <c r="T390" i="2"/>
  <c r="B409" i="2"/>
  <c r="T409" i="2"/>
  <c r="K401" i="2"/>
  <c r="T401" i="2"/>
  <c r="K393" i="2"/>
  <c r="T393" i="2"/>
  <c r="B377" i="2"/>
  <c r="T377" i="2"/>
  <c r="F337" i="2"/>
  <c r="T337" i="2"/>
  <c r="J329" i="2"/>
  <c r="T329" i="2"/>
  <c r="E273" i="2"/>
  <c r="T273" i="2"/>
  <c r="G265" i="2"/>
  <c r="T265" i="2"/>
  <c r="J241" i="2"/>
  <c r="T241" i="2"/>
  <c r="H233" i="2"/>
  <c r="T233" i="2"/>
  <c r="B225" i="2"/>
  <c r="T225" i="2"/>
  <c r="J177" i="2"/>
  <c r="T177" i="2"/>
  <c r="K153" i="2"/>
  <c r="T153" i="2"/>
  <c r="I57" i="2"/>
  <c r="T57" i="2"/>
  <c r="E49" i="2"/>
  <c r="T49" i="2"/>
  <c r="J631" i="2"/>
  <c r="T631" i="2"/>
  <c r="J495" i="2"/>
  <c r="T495" i="2"/>
  <c r="G471" i="2"/>
  <c r="T471" i="2"/>
  <c r="K431" i="2"/>
  <c r="T431" i="2"/>
  <c r="G367" i="2"/>
  <c r="T367" i="2"/>
  <c r="L335" i="2"/>
  <c r="M335" i="2" s="1"/>
  <c r="T335" i="2"/>
  <c r="G199" i="2"/>
  <c r="T199" i="2"/>
  <c r="G119" i="2"/>
  <c r="T119" i="2"/>
  <c r="D630" i="2"/>
  <c r="T630" i="2"/>
  <c r="E214" i="2"/>
  <c r="T214" i="2"/>
  <c r="G206" i="2"/>
  <c r="T206" i="2"/>
  <c r="F621" i="2"/>
  <c r="T621" i="2"/>
  <c r="E613" i="2"/>
  <c r="T613" i="2"/>
  <c r="G453" i="2"/>
  <c r="T453" i="2"/>
  <c r="G445" i="2"/>
  <c r="T445" i="2"/>
  <c r="G437" i="2"/>
  <c r="T437" i="2"/>
  <c r="G429" i="2"/>
  <c r="T429" i="2"/>
  <c r="J635" i="2"/>
  <c r="T635" i="2"/>
  <c r="K627" i="2"/>
  <c r="T627" i="2"/>
  <c r="I595" i="2"/>
  <c r="T595" i="2"/>
  <c r="K587" i="2"/>
  <c r="T587" i="2"/>
  <c r="G547" i="2"/>
  <c r="T547" i="2"/>
  <c r="K475" i="2"/>
  <c r="T475" i="2"/>
  <c r="G467" i="2"/>
  <c r="T467" i="2"/>
  <c r="L625" i="2"/>
  <c r="O625" i="2" s="1"/>
  <c r="T625" i="2"/>
  <c r="I617" i="2"/>
  <c r="T617" i="2"/>
  <c r="D593" i="2"/>
  <c r="T593" i="2"/>
  <c r="L585" i="2"/>
  <c r="T585" i="2"/>
  <c r="H569" i="2"/>
  <c r="T569" i="2"/>
  <c r="J553" i="2"/>
  <c r="T553" i="2"/>
  <c r="J537" i="2"/>
  <c r="T537" i="2"/>
  <c r="E529" i="2"/>
  <c r="T529" i="2"/>
  <c r="K521" i="2"/>
  <c r="T521" i="2"/>
  <c r="J513" i="2"/>
  <c r="T513" i="2"/>
  <c r="J536" i="2"/>
  <c r="T536" i="2"/>
  <c r="H464" i="2"/>
  <c r="T464" i="2"/>
  <c r="J456" i="2"/>
  <c r="T456" i="2"/>
  <c r="D432" i="2"/>
  <c r="T432" i="2"/>
  <c r="H424" i="2"/>
  <c r="T424" i="2"/>
  <c r="I408" i="2"/>
  <c r="T408" i="2"/>
  <c r="H400" i="2"/>
  <c r="T400" i="2"/>
  <c r="F376" i="2"/>
  <c r="T376" i="2"/>
  <c r="D368" i="2"/>
  <c r="T368" i="2"/>
  <c r="H344" i="2"/>
  <c r="T344" i="2"/>
  <c r="J336" i="2"/>
  <c r="T336" i="2"/>
  <c r="F328" i="2"/>
  <c r="T328" i="2"/>
  <c r="D224" i="2"/>
  <c r="T224" i="2"/>
  <c r="L208" i="2"/>
  <c r="T208" i="2"/>
  <c r="F192" i="2"/>
  <c r="T192" i="2"/>
  <c r="E168" i="2"/>
  <c r="T168" i="2"/>
  <c r="J112" i="2"/>
  <c r="T112" i="2"/>
  <c r="G96" i="2"/>
  <c r="T96" i="2"/>
  <c r="E88" i="2"/>
  <c r="T88" i="2"/>
  <c r="D455" i="2"/>
  <c r="T455" i="2"/>
  <c r="F439" i="2"/>
  <c r="T439" i="2"/>
  <c r="L359" i="2"/>
  <c r="O359" i="2" s="1"/>
  <c r="T359" i="2"/>
  <c r="L327" i="2"/>
  <c r="M327" i="2" s="1"/>
  <c r="T327" i="2"/>
  <c r="D183" i="2"/>
  <c r="T183" i="2"/>
  <c r="G175" i="2"/>
  <c r="T175" i="2"/>
  <c r="E127" i="2"/>
  <c r="T127" i="2"/>
  <c r="G31" i="2"/>
  <c r="T31" i="2"/>
  <c r="E525" i="2"/>
  <c r="J151" i="2"/>
  <c r="B151" i="2"/>
  <c r="G277" i="2"/>
  <c r="J291" i="2"/>
  <c r="F537" i="2"/>
  <c r="I625" i="2"/>
  <c r="E387" i="2"/>
  <c r="F373" i="2"/>
  <c r="D625" i="2"/>
  <c r="F548" i="2"/>
  <c r="D585" i="2"/>
  <c r="L582" i="2"/>
  <c r="O582" i="2" s="1"/>
  <c r="B382" i="2"/>
  <c r="G285" i="2"/>
  <c r="L629" i="2"/>
  <c r="M629" i="2" s="1"/>
  <c r="H629" i="2"/>
  <c r="J613" i="2"/>
  <c r="L586" i="2"/>
  <c r="O586" i="2" s="1"/>
  <c r="H553" i="2"/>
  <c r="D536" i="2"/>
  <c r="G401" i="2"/>
  <c r="B390" i="2"/>
  <c r="D629" i="2"/>
  <c r="D290" i="2"/>
  <c r="F253" i="2"/>
  <c r="J615" i="2"/>
  <c r="K277" i="2"/>
  <c r="J267" i="2"/>
  <c r="I151" i="2"/>
  <c r="J248" i="2"/>
  <c r="L179" i="2"/>
  <c r="M179" i="2" s="1"/>
  <c r="D634" i="2"/>
  <c r="E513" i="2"/>
  <c r="I376" i="2"/>
  <c r="J373" i="2"/>
  <c r="G179" i="2"/>
  <c r="B96" i="2"/>
  <c r="J45" i="2"/>
  <c r="L42" i="2"/>
  <c r="N42" i="2" s="1"/>
  <c r="G629" i="2"/>
  <c r="E615" i="2"/>
  <c r="I613" i="2"/>
  <c r="J590" i="2"/>
  <c r="K513" i="2"/>
  <c r="F511" i="2"/>
  <c r="J429" i="2"/>
  <c r="L390" i="2"/>
  <c r="M390" i="2" s="1"/>
  <c r="D376" i="2"/>
  <c r="K371" i="2"/>
  <c r="J273" i="2"/>
  <c r="F163" i="2"/>
  <c r="G127" i="2"/>
  <c r="K433" i="2"/>
  <c r="I273" i="2"/>
  <c r="L192" i="2"/>
  <c r="M192" i="2" s="1"/>
  <c r="K615" i="2"/>
  <c r="G447" i="2"/>
  <c r="B433" i="2"/>
  <c r="L391" i="2"/>
  <c r="N391" i="2" s="1"/>
  <c r="L376" i="2"/>
  <c r="O376" i="2" s="1"/>
  <c r="J339" i="2"/>
  <c r="I328" i="2"/>
  <c r="J309" i="2"/>
  <c r="B273" i="2"/>
  <c r="J224" i="2"/>
  <c r="F119" i="2"/>
  <c r="D100" i="2"/>
  <c r="F615" i="2"/>
  <c r="D523" i="2"/>
  <c r="G513" i="2"/>
  <c r="K443" i="2"/>
  <c r="H439" i="2"/>
  <c r="F433" i="2"/>
  <c r="B429" i="2"/>
  <c r="J397" i="2"/>
  <c r="G393" i="2"/>
  <c r="K373" i="2"/>
  <c r="E373" i="2"/>
  <c r="E371" i="2"/>
  <c r="F347" i="2"/>
  <c r="J337" i="2"/>
  <c r="J335" i="2"/>
  <c r="H332" i="2"/>
  <c r="H328" i="2"/>
  <c r="G311" i="2"/>
  <c r="E285" i="2"/>
  <c r="E277" i="2"/>
  <c r="L274" i="2"/>
  <c r="G267" i="2"/>
  <c r="J108" i="2"/>
  <c r="G443" i="2"/>
  <c r="I397" i="2"/>
  <c r="E328" i="2"/>
  <c r="F274" i="2"/>
  <c r="F267" i="2"/>
  <c r="J265" i="2"/>
  <c r="I259" i="2"/>
  <c r="J202" i="2"/>
  <c r="I196" i="2"/>
  <c r="K167" i="2"/>
  <c r="K165" i="2"/>
  <c r="G151" i="2"/>
  <c r="K114" i="2"/>
  <c r="K112" i="2"/>
  <c r="G108" i="2"/>
  <c r="K108" i="2"/>
  <c r="K569" i="2"/>
  <c r="L466" i="2"/>
  <c r="N466" i="2" s="1"/>
  <c r="E443" i="2"/>
  <c r="I421" i="2"/>
  <c r="K414" i="2"/>
  <c r="H390" i="2"/>
  <c r="H378" i="2"/>
  <c r="L374" i="2"/>
  <c r="M374" i="2" s="1"/>
  <c r="G373" i="2"/>
  <c r="H336" i="2"/>
  <c r="J328" i="2"/>
  <c r="D328" i="2"/>
  <c r="J277" i="2"/>
  <c r="D274" i="2"/>
  <c r="G273" i="2"/>
  <c r="K267" i="2"/>
  <c r="B267" i="2"/>
  <c r="G259" i="2"/>
  <c r="I253" i="2"/>
  <c r="F196" i="2"/>
  <c r="F165" i="2"/>
  <c r="E151" i="2"/>
  <c r="B112" i="2"/>
  <c r="D108" i="2"/>
  <c r="J462" i="2"/>
  <c r="L462" i="2"/>
  <c r="M462" i="2" s="1"/>
  <c r="B415" i="2"/>
  <c r="G415" i="2"/>
  <c r="B379" i="2"/>
  <c r="J379" i="2"/>
  <c r="F184" i="2"/>
  <c r="G184" i="2"/>
  <c r="J184" i="2"/>
  <c r="E73" i="2"/>
  <c r="G73" i="2"/>
  <c r="G585" i="2"/>
  <c r="F585" i="2"/>
  <c r="F565" i="2"/>
  <c r="J565" i="2"/>
  <c r="H515" i="2"/>
  <c r="D515" i="2"/>
  <c r="L515" i="2"/>
  <c r="M515" i="2" s="1"/>
  <c r="E491" i="2"/>
  <c r="J491" i="2"/>
  <c r="F491" i="2"/>
  <c r="K491" i="2"/>
  <c r="L432" i="2"/>
  <c r="O432" i="2" s="1"/>
  <c r="H432" i="2"/>
  <c r="H394" i="2"/>
  <c r="G394" i="2"/>
  <c r="K394" i="2"/>
  <c r="I368" i="2"/>
  <c r="J368" i="2"/>
  <c r="G298" i="2"/>
  <c r="L298" i="2"/>
  <c r="B192" i="2"/>
  <c r="H192" i="2"/>
  <c r="D192" i="2"/>
  <c r="J192" i="2"/>
  <c r="F61" i="2"/>
  <c r="E61" i="2"/>
  <c r="G61" i="2"/>
  <c r="G37" i="2"/>
  <c r="K37" i="2"/>
  <c r="J629" i="2"/>
  <c r="B629" i="2"/>
  <c r="J626" i="2"/>
  <c r="J610" i="2"/>
  <c r="K585" i="2"/>
  <c r="H578" i="2"/>
  <c r="H531" i="2"/>
  <c r="D531" i="2"/>
  <c r="L531" i="2"/>
  <c r="M531" i="2" s="1"/>
  <c r="D498" i="2"/>
  <c r="I491" i="2"/>
  <c r="D487" i="2"/>
  <c r="H487" i="2"/>
  <c r="L487" i="2"/>
  <c r="G463" i="2"/>
  <c r="L442" i="2"/>
  <c r="N442" i="2" s="1"/>
  <c r="L415" i="2"/>
  <c r="M415" i="2" s="1"/>
  <c r="I411" i="2"/>
  <c r="B411" i="2"/>
  <c r="F411" i="2"/>
  <c r="F408" i="2"/>
  <c r="I400" i="2"/>
  <c r="G381" i="2"/>
  <c r="F381" i="2"/>
  <c r="D291" i="2"/>
  <c r="G291" i="2"/>
  <c r="G213" i="2"/>
  <c r="J213" i="2"/>
  <c r="K192" i="2"/>
  <c r="K184" i="2"/>
  <c r="G167" i="2"/>
  <c r="J167" i="2"/>
  <c r="E90" i="2"/>
  <c r="G90" i="2"/>
  <c r="H75" i="2"/>
  <c r="D75" i="2"/>
  <c r="I75" i="2"/>
  <c r="K497" i="2"/>
  <c r="G497" i="2"/>
  <c r="J497" i="2"/>
  <c r="G475" i="2"/>
  <c r="B475" i="2"/>
  <c r="F475" i="2"/>
  <c r="E333" i="2"/>
  <c r="J333" i="2"/>
  <c r="L324" i="2"/>
  <c r="N324" i="2" s="1"/>
  <c r="I324" i="2"/>
  <c r="G295" i="2"/>
  <c r="J284" i="2"/>
  <c r="H284" i="2"/>
  <c r="F249" i="2"/>
  <c r="G249" i="2"/>
  <c r="G540" i="2"/>
  <c r="D540" i="2"/>
  <c r="J123" i="2"/>
  <c r="F100" i="2"/>
  <c r="L100" i="2"/>
  <c r="O100" i="2" s="1"/>
  <c r="G100" i="2"/>
  <c r="F88" i="2"/>
  <c r="J88" i="2"/>
  <c r="K88" i="2"/>
  <c r="J630" i="2"/>
  <c r="J617" i="2"/>
  <c r="L602" i="2"/>
  <c r="M602" i="2" s="1"/>
  <c r="J602" i="2"/>
  <c r="J585" i="2"/>
  <c r="G581" i="2"/>
  <c r="J581" i="2"/>
  <c r="K563" i="2"/>
  <c r="I549" i="2"/>
  <c r="F549" i="2"/>
  <c r="E521" i="2"/>
  <c r="J521" i="2"/>
  <c r="D507" i="2"/>
  <c r="F507" i="2"/>
  <c r="I500" i="2"/>
  <c r="G491" i="2"/>
  <c r="I475" i="2"/>
  <c r="G466" i="2"/>
  <c r="J466" i="2"/>
  <c r="K441" i="2"/>
  <c r="B441" i="2"/>
  <c r="I441" i="2"/>
  <c r="H415" i="2"/>
  <c r="D391" i="2"/>
  <c r="G391" i="2"/>
  <c r="H391" i="2"/>
  <c r="G383" i="2"/>
  <c r="I383" i="2"/>
  <c r="B374" i="2"/>
  <c r="G374" i="2"/>
  <c r="H374" i="2"/>
  <c r="F367" i="2"/>
  <c r="K367" i="2"/>
  <c r="L367" i="2"/>
  <c r="O367" i="2" s="1"/>
  <c r="L307" i="2"/>
  <c r="N307" i="2" s="1"/>
  <c r="J260" i="2"/>
  <c r="E259" i="2"/>
  <c r="J259" i="2"/>
  <c r="F259" i="2"/>
  <c r="K259" i="2"/>
  <c r="F225" i="2"/>
  <c r="J225" i="2"/>
  <c r="K225" i="2"/>
  <c r="G192" i="2"/>
  <c r="B184" i="2"/>
  <c r="K171" i="2"/>
  <c r="J100" i="2"/>
  <c r="F62" i="2"/>
  <c r="J62" i="2"/>
  <c r="I433" i="2"/>
  <c r="L328" i="2"/>
  <c r="N328" i="2" s="1"/>
  <c r="P328" i="2" s="1"/>
  <c r="J285" i="2"/>
  <c r="J274" i="2"/>
  <c r="L165" i="2"/>
  <c r="O165" i="2" s="1"/>
  <c r="K151" i="2"/>
  <c r="F151" i="2"/>
  <c r="F483" i="2"/>
  <c r="B413" i="2"/>
  <c r="B375" i="2"/>
  <c r="G375" i="2"/>
  <c r="K375" i="2"/>
  <c r="D375" i="2"/>
  <c r="H375" i="2"/>
  <c r="L375" i="2"/>
  <c r="N375" i="2" s="1"/>
  <c r="E375" i="2"/>
  <c r="I375" i="2"/>
  <c r="B370" i="2"/>
  <c r="H370" i="2"/>
  <c r="D315" i="2"/>
  <c r="I315" i="2"/>
  <c r="E315" i="2"/>
  <c r="J315" i="2"/>
  <c r="F315" i="2"/>
  <c r="L315" i="2"/>
  <c r="N315" i="2" s="1"/>
  <c r="G293" i="2"/>
  <c r="D279" i="2"/>
  <c r="J279" i="2"/>
  <c r="E279" i="2"/>
  <c r="H279" i="2"/>
  <c r="B200" i="2"/>
  <c r="L200" i="2"/>
  <c r="O200" i="2" s="1"/>
  <c r="B65" i="2"/>
  <c r="K65" i="2"/>
  <c r="F65" i="2"/>
  <c r="G65" i="2"/>
  <c r="H594" i="2"/>
  <c r="K529" i="2"/>
  <c r="I483" i="2"/>
  <c r="E483" i="2"/>
  <c r="J455" i="2"/>
  <c r="I425" i="2"/>
  <c r="L424" i="2"/>
  <c r="O424" i="2" s="1"/>
  <c r="I413" i="2"/>
  <c r="F327" i="2"/>
  <c r="G327" i="2"/>
  <c r="K327" i="2"/>
  <c r="D255" i="2"/>
  <c r="J255" i="2"/>
  <c r="E255" i="2"/>
  <c r="H255" i="2"/>
  <c r="L244" i="2"/>
  <c r="M244" i="2" s="1"/>
  <c r="E241" i="2"/>
  <c r="K241" i="2"/>
  <c r="F241" i="2"/>
  <c r="G241" i="2"/>
  <c r="B176" i="2"/>
  <c r="H176" i="2"/>
  <c r="F139" i="2"/>
  <c r="H139" i="2"/>
  <c r="L139" i="2"/>
  <c r="N139" i="2" s="1"/>
  <c r="F131" i="2"/>
  <c r="I131" i="2"/>
  <c r="B57" i="2"/>
  <c r="J57" i="2"/>
  <c r="E57" i="2"/>
  <c r="G57" i="2"/>
  <c r="J594" i="2"/>
  <c r="K425" i="2"/>
  <c r="J413" i="2"/>
  <c r="E331" i="2"/>
  <c r="F331" i="2"/>
  <c r="I331" i="2"/>
  <c r="J633" i="2"/>
  <c r="K621" i="2"/>
  <c r="F594" i="2"/>
  <c r="I593" i="2"/>
  <c r="J549" i="2"/>
  <c r="L546" i="2"/>
  <c r="M546" i="2" s="1"/>
  <c r="L540" i="2"/>
  <c r="O540" i="2" s="1"/>
  <c r="G529" i="2"/>
  <c r="J527" i="2"/>
  <c r="K525" i="2"/>
  <c r="J515" i="2"/>
  <c r="L483" i="2"/>
  <c r="N483" i="2" s="1"/>
  <c r="H483" i="2"/>
  <c r="D483" i="2"/>
  <c r="H455" i="2"/>
  <c r="I429" i="2"/>
  <c r="G425" i="2"/>
  <c r="I424" i="2"/>
  <c r="K422" i="2"/>
  <c r="K415" i="2"/>
  <c r="F415" i="2"/>
  <c r="G413" i="2"/>
  <c r="G410" i="2"/>
  <c r="H410" i="2"/>
  <c r="D392" i="2"/>
  <c r="F392" i="2"/>
  <c r="L392" i="2"/>
  <c r="O392" i="2" s="1"/>
  <c r="B389" i="2"/>
  <c r="J389" i="2"/>
  <c r="E389" i="2"/>
  <c r="G389" i="2"/>
  <c r="J375" i="2"/>
  <c r="B366" i="2"/>
  <c r="K366" i="2"/>
  <c r="D359" i="2"/>
  <c r="F359" i="2"/>
  <c r="J359" i="2"/>
  <c r="H323" i="2"/>
  <c r="I323" i="2"/>
  <c r="J288" i="2"/>
  <c r="G269" i="2"/>
  <c r="I269" i="2"/>
  <c r="B235" i="2"/>
  <c r="G235" i="2"/>
  <c r="J235" i="2"/>
  <c r="B217" i="2"/>
  <c r="I217" i="2"/>
  <c r="B92" i="2"/>
  <c r="G92" i="2"/>
  <c r="L92" i="2"/>
  <c r="M92" i="2" s="1"/>
  <c r="J483" i="2"/>
  <c r="D407" i="2"/>
  <c r="H407" i="2"/>
  <c r="J407" i="2"/>
  <c r="L593" i="2"/>
  <c r="O593" i="2" s="1"/>
  <c r="F633" i="2"/>
  <c r="K629" i="2"/>
  <c r="J619" i="2"/>
  <c r="G615" i="2"/>
  <c r="F596" i="2"/>
  <c r="L594" i="2"/>
  <c r="N594" i="2" s="1"/>
  <c r="E593" i="2"/>
  <c r="J562" i="2"/>
  <c r="D546" i="2"/>
  <c r="L523" i="2"/>
  <c r="M523" i="2" s="1"/>
  <c r="K483" i="2"/>
  <c r="G483" i="2"/>
  <c r="B483" i="2"/>
  <c r="E455" i="2"/>
  <c r="G433" i="2"/>
  <c r="B425" i="2"/>
  <c r="L420" i="2"/>
  <c r="J415" i="2"/>
  <c r="D415" i="2"/>
  <c r="E413" i="2"/>
  <c r="E407" i="2"/>
  <c r="E405" i="2"/>
  <c r="J405" i="2"/>
  <c r="F375" i="2"/>
  <c r="J331" i="2"/>
  <c r="H315" i="2"/>
  <c r="I279" i="2"/>
  <c r="B157" i="2"/>
  <c r="J157" i="2"/>
  <c r="E157" i="2"/>
  <c r="G157" i="2"/>
  <c r="D115" i="2"/>
  <c r="J115" i="2"/>
  <c r="E115" i="2"/>
  <c r="H115" i="2"/>
  <c r="I65" i="2"/>
  <c r="H41" i="2"/>
  <c r="J41" i="2"/>
  <c r="E336" i="2"/>
  <c r="H335" i="2"/>
  <c r="H291" i="2"/>
  <c r="B291" i="2"/>
  <c r="I285" i="2"/>
  <c r="B285" i="2"/>
  <c r="F284" i="2"/>
  <c r="I263" i="2"/>
  <c r="D248" i="2"/>
  <c r="K213" i="2"/>
  <c r="B213" i="2"/>
  <c r="K196" i="2"/>
  <c r="B196" i="2"/>
  <c r="D171" i="2"/>
  <c r="E135" i="2"/>
  <c r="J64" i="2"/>
  <c r="I61" i="2"/>
  <c r="B61" i="2"/>
  <c r="D58" i="2"/>
  <c r="I31" i="2"/>
  <c r="K391" i="2"/>
  <c r="F391" i="2"/>
  <c r="K387" i="2"/>
  <c r="I381" i="2"/>
  <c r="K377" i="2"/>
  <c r="H376" i="2"/>
  <c r="K374" i="2"/>
  <c r="I373" i="2"/>
  <c r="B373" i="2"/>
  <c r="J371" i="2"/>
  <c r="J391" i="2"/>
  <c r="F371" i="2"/>
  <c r="K291" i="2"/>
  <c r="F291" i="2"/>
  <c r="K285" i="2"/>
  <c r="G196" i="2"/>
  <c r="J163" i="2"/>
  <c r="L151" i="2"/>
  <c r="H151" i="2"/>
  <c r="D151" i="2"/>
  <c r="F123" i="2"/>
  <c r="L108" i="2"/>
  <c r="N108" i="2" s="1"/>
  <c r="K61" i="2"/>
  <c r="B601" i="2"/>
  <c r="D598" i="2"/>
  <c r="E591" i="2"/>
  <c r="F574" i="2"/>
  <c r="F505" i="2"/>
  <c r="J505" i="2"/>
  <c r="H480" i="2"/>
  <c r="E480" i="2"/>
  <c r="G402" i="2"/>
  <c r="H402" i="2"/>
  <c r="H398" i="2"/>
  <c r="I395" i="2"/>
  <c r="E385" i="2"/>
  <c r="B385" i="2"/>
  <c r="K385" i="2"/>
  <c r="D363" i="2"/>
  <c r="E363" i="2"/>
  <c r="J363" i="2"/>
  <c r="F363" i="2"/>
  <c r="K363" i="2"/>
  <c r="J345" i="2"/>
  <c r="D207" i="2"/>
  <c r="B207" i="2"/>
  <c r="G207" i="2"/>
  <c r="I145" i="2"/>
  <c r="K145" i="2"/>
  <c r="F117" i="2"/>
  <c r="I117" i="2"/>
  <c r="J117" i="2"/>
  <c r="E104" i="2"/>
  <c r="F104" i="2"/>
  <c r="L104" i="2"/>
  <c r="N104" i="2" s="1"/>
  <c r="G104" i="2"/>
  <c r="G86" i="2"/>
  <c r="B83" i="2"/>
  <c r="H83" i="2"/>
  <c r="G78" i="2"/>
  <c r="J78" i="2"/>
  <c r="G74" i="2"/>
  <c r="L74" i="2"/>
  <c r="M74" i="2" s="1"/>
  <c r="H72" i="2"/>
  <c r="D71" i="2"/>
  <c r="B71" i="2"/>
  <c r="I71" i="2"/>
  <c r="E71" i="2"/>
  <c r="J71" i="2"/>
  <c r="D59" i="2"/>
  <c r="F59" i="2"/>
  <c r="G59" i="2"/>
  <c r="D50" i="2"/>
  <c r="E50" i="2"/>
  <c r="J50" i="2"/>
  <c r="J32" i="2"/>
  <c r="F32" i="2"/>
  <c r="F635" i="2"/>
  <c r="F634" i="2"/>
  <c r="I633" i="2"/>
  <c r="E633" i="2"/>
  <c r="E625" i="2"/>
  <c r="H622" i="2"/>
  <c r="B621" i="2"/>
  <c r="B613" i="2"/>
  <c r="E605" i="2"/>
  <c r="I601" i="2"/>
  <c r="J600" i="2"/>
  <c r="B597" i="2"/>
  <c r="B595" i="2"/>
  <c r="J593" i="2"/>
  <c r="I591" i="2"/>
  <c r="F587" i="2"/>
  <c r="J587" i="2"/>
  <c r="F580" i="2"/>
  <c r="G573" i="2"/>
  <c r="J568" i="2"/>
  <c r="F556" i="2"/>
  <c r="L553" i="2"/>
  <c r="N553" i="2" s="1"/>
  <c r="F553" i="2"/>
  <c r="B540" i="2"/>
  <c r="J540" i="2"/>
  <c r="B536" i="2"/>
  <c r="D533" i="2"/>
  <c r="H530" i="2"/>
  <c r="L530" i="2"/>
  <c r="F529" i="2"/>
  <c r="J529" i="2"/>
  <c r="D527" i="2"/>
  <c r="L522" i="2"/>
  <c r="N522" i="2" s="1"/>
  <c r="D522" i="2"/>
  <c r="F521" i="2"/>
  <c r="G521" i="2"/>
  <c r="F509" i="2"/>
  <c r="E509" i="2"/>
  <c r="K505" i="2"/>
  <c r="J479" i="2"/>
  <c r="H476" i="2"/>
  <c r="D471" i="2"/>
  <c r="F471" i="2"/>
  <c r="B470" i="2"/>
  <c r="G470" i="2"/>
  <c r="D467" i="2"/>
  <c r="I455" i="2"/>
  <c r="F450" i="2"/>
  <c r="J450" i="2"/>
  <c r="D445" i="2"/>
  <c r="B443" i="2"/>
  <c r="I443" i="2"/>
  <c r="D441" i="2"/>
  <c r="F441" i="2"/>
  <c r="B435" i="2"/>
  <c r="E435" i="2"/>
  <c r="D429" i="2"/>
  <c r="F429" i="2"/>
  <c r="K429" i="2"/>
  <c r="F427" i="2"/>
  <c r="H427" i="2"/>
  <c r="F423" i="2"/>
  <c r="G422" i="2"/>
  <c r="G409" i="2"/>
  <c r="K409" i="2"/>
  <c r="E408" i="2"/>
  <c r="D408" i="2"/>
  <c r="L408" i="2"/>
  <c r="O408" i="2" s="1"/>
  <c r="I407" i="2"/>
  <c r="H406" i="2"/>
  <c r="K405" i="2"/>
  <c r="L398" i="2"/>
  <c r="E397" i="2"/>
  <c r="F397" i="2"/>
  <c r="K397" i="2"/>
  <c r="J395" i="2"/>
  <c r="B393" i="2"/>
  <c r="D390" i="2"/>
  <c r="G390" i="2"/>
  <c r="G387" i="2"/>
  <c r="I385" i="2"/>
  <c r="D384" i="2"/>
  <c r="D380" i="2"/>
  <c r="H380" i="2"/>
  <c r="L372" i="2"/>
  <c r="M372" i="2" s="1"/>
  <c r="I363" i="2"/>
  <c r="B351" i="2"/>
  <c r="J351" i="2"/>
  <c r="E351" i="2"/>
  <c r="D348" i="2"/>
  <c r="I348" i="2"/>
  <c r="L348" i="2"/>
  <c r="M348" i="2" s="1"/>
  <c r="B347" i="2"/>
  <c r="I347" i="2"/>
  <c r="E347" i="2"/>
  <c r="J347" i="2"/>
  <c r="E325" i="2"/>
  <c r="I325" i="2"/>
  <c r="J325" i="2"/>
  <c r="E321" i="2"/>
  <c r="L314" i="2"/>
  <c r="N314" i="2" s="1"/>
  <c r="H304" i="2"/>
  <c r="E301" i="2"/>
  <c r="K301" i="2"/>
  <c r="J282" i="2"/>
  <c r="F275" i="2"/>
  <c r="G275" i="2"/>
  <c r="D245" i="2"/>
  <c r="F245" i="2"/>
  <c r="G245" i="2"/>
  <c r="D235" i="2"/>
  <c r="H235" i="2"/>
  <c r="L235" i="2"/>
  <c r="N235" i="2" s="1"/>
  <c r="E235" i="2"/>
  <c r="I235" i="2"/>
  <c r="D233" i="2"/>
  <c r="L233" i="2"/>
  <c r="N233" i="2" s="1"/>
  <c r="F233" i="2"/>
  <c r="D218" i="2"/>
  <c r="H218" i="2"/>
  <c r="J218" i="2"/>
  <c r="D217" i="2"/>
  <c r="E217" i="2"/>
  <c r="J217" i="2"/>
  <c r="F217" i="2"/>
  <c r="K217" i="2"/>
  <c r="L195" i="2"/>
  <c r="O195" i="2" s="1"/>
  <c r="F188" i="2"/>
  <c r="J188" i="2"/>
  <c r="E185" i="2"/>
  <c r="D181" i="2"/>
  <c r="J181" i="2"/>
  <c r="G174" i="2"/>
  <c r="G170" i="2"/>
  <c r="I164" i="2"/>
  <c r="F152" i="2"/>
  <c r="H152" i="2"/>
  <c r="L152" i="2"/>
  <c r="M152" i="2" s="1"/>
  <c r="L150" i="2"/>
  <c r="O150" i="2" s="1"/>
  <c r="F140" i="2"/>
  <c r="H140" i="2"/>
  <c r="D139" i="2"/>
  <c r="I139" i="2"/>
  <c r="E139" i="2"/>
  <c r="J139" i="2"/>
  <c r="I133" i="2"/>
  <c r="I125" i="2"/>
  <c r="K104" i="2"/>
  <c r="K85" i="2"/>
  <c r="D82" i="2"/>
  <c r="G82" i="2"/>
  <c r="J82" i="2"/>
  <c r="K71" i="2"/>
  <c r="G70" i="2"/>
  <c r="J49" i="2"/>
  <c r="D35" i="2"/>
  <c r="E35" i="2"/>
  <c r="G35" i="2"/>
  <c r="F628" i="2"/>
  <c r="E626" i="2"/>
  <c r="E623" i="2"/>
  <c r="B617" i="2"/>
  <c r="E609" i="2"/>
  <c r="J601" i="2"/>
  <c r="J584" i="2"/>
  <c r="E581" i="2"/>
  <c r="B581" i="2"/>
  <c r="H581" i="2"/>
  <c r="D577" i="2"/>
  <c r="E561" i="2"/>
  <c r="D557" i="2"/>
  <c r="B557" i="2"/>
  <c r="J557" i="2"/>
  <c r="D541" i="2"/>
  <c r="G541" i="2"/>
  <c r="D518" i="2"/>
  <c r="L506" i="2"/>
  <c r="M506" i="2" s="1"/>
  <c r="H506" i="2"/>
  <c r="D502" i="2"/>
  <c r="F499" i="2"/>
  <c r="D499" i="2"/>
  <c r="I496" i="2"/>
  <c r="B451" i="2"/>
  <c r="H418" i="2"/>
  <c r="L406" i="2"/>
  <c r="O406" i="2" s="1"/>
  <c r="D404" i="2"/>
  <c r="F383" i="2"/>
  <c r="K383" i="2"/>
  <c r="B364" i="2"/>
  <c r="F364" i="2"/>
  <c r="H364" i="2"/>
  <c r="F354" i="2"/>
  <c r="B354" i="2"/>
  <c r="G354" i="2"/>
  <c r="F330" i="2"/>
  <c r="B153" i="2"/>
  <c r="F153" i="2"/>
  <c r="G153" i="2"/>
  <c r="G137" i="2"/>
  <c r="E137" i="2"/>
  <c r="J40" i="2"/>
  <c r="F627" i="2"/>
  <c r="F626" i="2"/>
  <c r="F624" i="2"/>
  <c r="F612" i="2"/>
  <c r="E610" i="2"/>
  <c r="E607" i="2"/>
  <c r="F599" i="2"/>
  <c r="F593" i="2"/>
  <c r="G591" i="2"/>
  <c r="E567" i="2"/>
  <c r="E559" i="2"/>
  <c r="G557" i="2"/>
  <c r="E551" i="2"/>
  <c r="G543" i="2"/>
  <c r="I520" i="2"/>
  <c r="F517" i="2"/>
  <c r="J517" i="2"/>
  <c r="I512" i="2"/>
  <c r="D510" i="2"/>
  <c r="I508" i="2"/>
  <c r="H507" i="2"/>
  <c r="J507" i="2"/>
  <c r="G505" i="2"/>
  <c r="F501" i="2"/>
  <c r="K501" i="2"/>
  <c r="J499" i="2"/>
  <c r="D495" i="2"/>
  <c r="F495" i="2"/>
  <c r="B487" i="2"/>
  <c r="F487" i="2"/>
  <c r="G482" i="2"/>
  <c r="D478" i="2"/>
  <c r="D472" i="2"/>
  <c r="D464" i="2"/>
  <c r="D463" i="2"/>
  <c r="B463" i="2"/>
  <c r="J463" i="2"/>
  <c r="D459" i="2"/>
  <c r="J459" i="2"/>
  <c r="F456" i="2"/>
  <c r="B455" i="2"/>
  <c r="G455" i="2"/>
  <c r="K455" i="2"/>
  <c r="D449" i="2"/>
  <c r="D447" i="2"/>
  <c r="K447" i="2"/>
  <c r="D444" i="2"/>
  <c r="B439" i="2"/>
  <c r="D439" i="2"/>
  <c r="L439" i="2"/>
  <c r="N439" i="2" s="1"/>
  <c r="F436" i="2"/>
  <c r="J434" i="2"/>
  <c r="G431" i="2"/>
  <c r="G418" i="2"/>
  <c r="L416" i="2"/>
  <c r="N416" i="2" s="1"/>
  <c r="B410" i="2"/>
  <c r="K410" i="2"/>
  <c r="B407" i="2"/>
  <c r="G407" i="2"/>
  <c r="K407" i="2"/>
  <c r="B405" i="2"/>
  <c r="I405" i="2"/>
  <c r="F403" i="2"/>
  <c r="I403" i="2"/>
  <c r="F400" i="2"/>
  <c r="G398" i="2"/>
  <c r="G395" i="2"/>
  <c r="E392" i="2"/>
  <c r="H392" i="2"/>
  <c r="G385" i="2"/>
  <c r="E383" i="2"/>
  <c r="G377" i="2"/>
  <c r="I377" i="2"/>
  <c r="F366" i="2"/>
  <c r="G366" i="2"/>
  <c r="J366" i="2"/>
  <c r="I364" i="2"/>
  <c r="G363" i="2"/>
  <c r="K354" i="2"/>
  <c r="B333" i="2"/>
  <c r="F333" i="2"/>
  <c r="I333" i="2"/>
  <c r="B332" i="2"/>
  <c r="E332" i="2"/>
  <c r="J332" i="2"/>
  <c r="F332" i="2"/>
  <c r="L332" i="2"/>
  <c r="M332" i="2" s="1"/>
  <c r="F313" i="2"/>
  <c r="B307" i="2"/>
  <c r="G307" i="2"/>
  <c r="J307" i="2"/>
  <c r="H300" i="2"/>
  <c r="F242" i="2"/>
  <c r="D229" i="2"/>
  <c r="B220" i="2"/>
  <c r="G220" i="2"/>
  <c r="J210" i="2"/>
  <c r="F208" i="2"/>
  <c r="D208" i="2"/>
  <c r="J208" i="2"/>
  <c r="D200" i="2"/>
  <c r="G200" i="2"/>
  <c r="H200" i="2"/>
  <c r="D191" i="2"/>
  <c r="J191" i="2"/>
  <c r="J183" i="2"/>
  <c r="F176" i="2"/>
  <c r="L176" i="2"/>
  <c r="O176" i="2" s="1"/>
  <c r="G176" i="2"/>
  <c r="F162" i="2"/>
  <c r="J153" i="2"/>
  <c r="E149" i="2"/>
  <c r="G146" i="2"/>
  <c r="E143" i="2"/>
  <c r="L130" i="2"/>
  <c r="M130" i="2" s="1"/>
  <c r="B118" i="2"/>
  <c r="L118" i="2"/>
  <c r="M118" i="2" s="1"/>
  <c r="J104" i="2"/>
  <c r="G94" i="2"/>
  <c r="L78" i="2"/>
  <c r="O78" i="2" s="1"/>
  <c r="G71" i="2"/>
  <c r="D63" i="2"/>
  <c r="H63" i="2"/>
  <c r="J63" i="2"/>
  <c r="G43" i="2"/>
  <c r="L614" i="2"/>
  <c r="O614" i="2" s="1"/>
  <c r="F603" i="2"/>
  <c r="E569" i="2"/>
  <c r="B569" i="2"/>
  <c r="J569" i="2"/>
  <c r="J558" i="2"/>
  <c r="J554" i="2"/>
  <c r="B553" i="2"/>
  <c r="G553" i="2"/>
  <c r="K553" i="2"/>
  <c r="H514" i="2"/>
  <c r="D474" i="2"/>
  <c r="G465" i="2"/>
  <c r="D460" i="2"/>
  <c r="G419" i="2"/>
  <c r="I419" i="2"/>
  <c r="D406" i="2"/>
  <c r="B406" i="2"/>
  <c r="K406" i="2"/>
  <c r="H396" i="2"/>
  <c r="H388" i="2"/>
  <c r="K386" i="2"/>
  <c r="E305" i="2"/>
  <c r="K305" i="2"/>
  <c r="H280" i="2"/>
  <c r="L280" i="2"/>
  <c r="M280" i="2" s="1"/>
  <c r="D278" i="2"/>
  <c r="J278" i="2"/>
  <c r="D222" i="2"/>
  <c r="B209" i="2"/>
  <c r="F209" i="2"/>
  <c r="G209" i="2"/>
  <c r="G178" i="2"/>
  <c r="F134" i="2"/>
  <c r="F36" i="2"/>
  <c r="L633" i="2"/>
  <c r="M633" i="2" s="1"/>
  <c r="H633" i="2"/>
  <c r="D633" i="2"/>
  <c r="F630" i="2"/>
  <c r="E619" i="2"/>
  <c r="F617" i="2"/>
  <c r="F601" i="2"/>
  <c r="F583" i="2"/>
  <c r="J583" i="2"/>
  <c r="L581" i="2"/>
  <c r="M581" i="2" s="1"/>
  <c r="F581" i="2"/>
  <c r="F570" i="2"/>
  <c r="D570" i="2"/>
  <c r="G569" i="2"/>
  <c r="B565" i="2"/>
  <c r="E562" i="2"/>
  <c r="D562" i="2"/>
  <c r="E555" i="2"/>
  <c r="E553" i="2"/>
  <c r="J634" i="2"/>
  <c r="K633" i="2"/>
  <c r="G633" i="2"/>
  <c r="B633" i="2"/>
  <c r="F631" i="2"/>
  <c r="E629" i="2"/>
  <c r="L626" i="2"/>
  <c r="M626" i="2" s="1"/>
  <c r="D626" i="2"/>
  <c r="F625" i="2"/>
  <c r="J623" i="2"/>
  <c r="G621" i="2"/>
  <c r="F620" i="2"/>
  <c r="F618" i="2"/>
  <c r="E617" i="2"/>
  <c r="F613" i="2"/>
  <c r="F611" i="2"/>
  <c r="J609" i="2"/>
  <c r="H606" i="2"/>
  <c r="J603" i="2"/>
  <c r="D602" i="2"/>
  <c r="E601" i="2"/>
  <c r="L598" i="2"/>
  <c r="N598" i="2" s="1"/>
  <c r="E594" i="2"/>
  <c r="H593" i="2"/>
  <c r="B591" i="2"/>
  <c r="H590" i="2"/>
  <c r="F588" i="2"/>
  <c r="E585" i="2"/>
  <c r="B585" i="2"/>
  <c r="H585" i="2"/>
  <c r="K581" i="2"/>
  <c r="D581" i="2"/>
  <c r="B579" i="2"/>
  <c r="F579" i="2"/>
  <c r="J577" i="2"/>
  <c r="H574" i="2"/>
  <c r="J571" i="2"/>
  <c r="L569" i="2"/>
  <c r="M569" i="2" s="1"/>
  <c r="D569" i="2"/>
  <c r="F564" i="2"/>
  <c r="L562" i="2"/>
  <c r="M562" i="2" s="1"/>
  <c r="I561" i="2"/>
  <c r="F558" i="2"/>
  <c r="E557" i="2"/>
  <c r="F554" i="2"/>
  <c r="I553" i="2"/>
  <c r="D553" i="2"/>
  <c r="B549" i="2"/>
  <c r="E549" i="2"/>
  <c r="D547" i="2"/>
  <c r="I547" i="2"/>
  <c r="E546" i="2"/>
  <c r="J546" i="2"/>
  <c r="F542" i="2"/>
  <c r="D538" i="2"/>
  <c r="H534" i="2"/>
  <c r="L532" i="2"/>
  <c r="M532" i="2" s="1"/>
  <c r="F531" i="2"/>
  <c r="J531" i="2"/>
  <c r="I524" i="2"/>
  <c r="H523" i="2"/>
  <c r="F523" i="2"/>
  <c r="D519" i="2"/>
  <c r="J519" i="2"/>
  <c r="I516" i="2"/>
  <c r="D514" i="2"/>
  <c r="K509" i="2"/>
  <c r="L507" i="2"/>
  <c r="M507" i="2" s="1"/>
  <c r="D506" i="2"/>
  <c r="E505" i="2"/>
  <c r="D503" i="2"/>
  <c r="H499" i="2"/>
  <c r="F497" i="2"/>
  <c r="E497" i="2"/>
  <c r="L494" i="2"/>
  <c r="O494" i="2" s="1"/>
  <c r="D490" i="2"/>
  <c r="J487" i="2"/>
  <c r="L486" i="2"/>
  <c r="O486" i="2" s="1"/>
  <c r="D475" i="2"/>
  <c r="E475" i="2"/>
  <c r="J475" i="2"/>
  <c r="K471" i="2"/>
  <c r="L470" i="2"/>
  <c r="N470" i="2" s="1"/>
  <c r="I463" i="2"/>
  <c r="H460" i="2"/>
  <c r="B458" i="2"/>
  <c r="L455" i="2"/>
  <c r="N455" i="2" s="1"/>
  <c r="F455" i="2"/>
  <c r="D454" i="2"/>
  <c r="J451" i="2"/>
  <c r="F448" i="2"/>
  <c r="L443" i="2"/>
  <c r="O443" i="2" s="1"/>
  <c r="F443" i="2"/>
  <c r="G441" i="2"/>
  <c r="J439" i="2"/>
  <c r="F438" i="2"/>
  <c r="J435" i="2"/>
  <c r="E429" i="2"/>
  <c r="D428" i="2"/>
  <c r="J428" i="2"/>
  <c r="J426" i="2"/>
  <c r="H422" i="2"/>
  <c r="F419" i="2"/>
  <c r="B418" i="2"/>
  <c r="D416" i="2"/>
  <c r="G411" i="2"/>
  <c r="I409" i="2"/>
  <c r="H408" i="2"/>
  <c r="L407" i="2"/>
  <c r="M407" i="2" s="1"/>
  <c r="F407" i="2"/>
  <c r="F406" i="2"/>
  <c r="G405" i="2"/>
  <c r="L404" i="2"/>
  <c r="M404" i="2" s="1"/>
  <c r="K402" i="2"/>
  <c r="H399" i="2"/>
  <c r="F398" i="2"/>
  <c r="G397" i="2"/>
  <c r="D396" i="2"/>
  <c r="B395" i="2"/>
  <c r="I393" i="2"/>
  <c r="I392" i="2"/>
  <c r="E391" i="2"/>
  <c r="I391" i="2"/>
  <c r="F390" i="2"/>
  <c r="F389" i="2"/>
  <c r="K389" i="2"/>
  <c r="F387" i="2"/>
  <c r="B386" i="2"/>
  <c r="F385" i="2"/>
  <c r="J383" i="2"/>
  <c r="B383" i="2"/>
  <c r="K382" i="2"/>
  <c r="B381" i="2"/>
  <c r="K381" i="2"/>
  <c r="D378" i="2"/>
  <c r="B378" i="2"/>
  <c r="G378" i="2"/>
  <c r="B367" i="2"/>
  <c r="H367" i="2"/>
  <c r="D367" i="2"/>
  <c r="J367" i="2"/>
  <c r="D364" i="2"/>
  <c r="B363" i="2"/>
  <c r="E357" i="2"/>
  <c r="J354" i="2"/>
  <c r="I351" i="2"/>
  <c r="F350" i="2"/>
  <c r="G350" i="2"/>
  <c r="G347" i="2"/>
  <c r="D343" i="2"/>
  <c r="J343" i="2"/>
  <c r="J334" i="2"/>
  <c r="I332" i="2"/>
  <c r="B331" i="2"/>
  <c r="G331" i="2"/>
  <c r="K331" i="2"/>
  <c r="D331" i="2"/>
  <c r="H331" i="2"/>
  <c r="L331" i="2"/>
  <c r="M331" i="2" s="1"/>
  <c r="B327" i="2"/>
  <c r="H327" i="2"/>
  <c r="D327" i="2"/>
  <c r="J327" i="2"/>
  <c r="H308" i="2"/>
  <c r="B303" i="2"/>
  <c r="J303" i="2"/>
  <c r="L303" i="2"/>
  <c r="N303" i="2" s="1"/>
  <c r="D299" i="2"/>
  <c r="H299" i="2"/>
  <c r="J299" i="2"/>
  <c r="G297" i="2"/>
  <c r="J280" i="2"/>
  <c r="H278" i="2"/>
  <c r="J276" i="2"/>
  <c r="D271" i="2"/>
  <c r="D269" i="2"/>
  <c r="B269" i="2"/>
  <c r="K269" i="2"/>
  <c r="F269" i="2"/>
  <c r="J266" i="2"/>
  <c r="E261" i="2"/>
  <c r="F258" i="2"/>
  <c r="F235" i="2"/>
  <c r="J233" i="2"/>
  <c r="H222" i="2"/>
  <c r="G219" i="2"/>
  <c r="G217" i="2"/>
  <c r="G215" i="2"/>
  <c r="D213" i="2"/>
  <c r="H213" i="2"/>
  <c r="L213" i="2"/>
  <c r="N213" i="2" s="1"/>
  <c r="E213" i="2"/>
  <c r="I213" i="2"/>
  <c r="I209" i="2"/>
  <c r="I207" i="2"/>
  <c r="H205" i="2"/>
  <c r="E205" i="2"/>
  <c r="G190" i="2"/>
  <c r="K176" i="2"/>
  <c r="D169" i="2"/>
  <c r="E169" i="2"/>
  <c r="L169" i="2"/>
  <c r="N169" i="2" s="1"/>
  <c r="E153" i="2"/>
  <c r="B145" i="2"/>
  <c r="K122" i="2"/>
  <c r="L122" i="2"/>
  <c r="M122" i="2" s="1"/>
  <c r="B117" i="2"/>
  <c r="D112" i="2"/>
  <c r="F112" i="2"/>
  <c r="G112" i="2"/>
  <c r="E106" i="2"/>
  <c r="D104" i="2"/>
  <c r="H101" i="2"/>
  <c r="G99" i="2"/>
  <c r="H93" i="2"/>
  <c r="G83" i="2"/>
  <c r="D78" i="2"/>
  <c r="H76" i="2"/>
  <c r="J76" i="2"/>
  <c r="E75" i="2"/>
  <c r="J75" i="2"/>
  <c r="F75" i="2"/>
  <c r="L75" i="2"/>
  <c r="N75" i="2" s="1"/>
  <c r="F71" i="2"/>
  <c r="K59" i="2"/>
  <c r="H58" i="2"/>
  <c r="F58" i="2"/>
  <c r="J58" i="2"/>
  <c r="G55" i="2"/>
  <c r="G51" i="2"/>
  <c r="B49" i="2"/>
  <c r="F49" i="2"/>
  <c r="I49" i="2"/>
  <c r="E41" i="2"/>
  <c r="D41" i="2"/>
  <c r="L41" i="2"/>
  <c r="M41" i="2" s="1"/>
  <c r="F41" i="2"/>
  <c r="J36" i="2"/>
  <c r="K362" i="2"/>
  <c r="B359" i="2"/>
  <c r="H356" i="2"/>
  <c r="F346" i="2"/>
  <c r="B344" i="2"/>
  <c r="D323" i="2"/>
  <c r="K317" i="2"/>
  <c r="B311" i="2"/>
  <c r="F309" i="2"/>
  <c r="G306" i="2"/>
  <c r="F290" i="2"/>
  <c r="E281" i="2"/>
  <c r="B279" i="2"/>
  <c r="D273" i="2"/>
  <c r="J256" i="2"/>
  <c r="B255" i="2"/>
  <c r="F250" i="2"/>
  <c r="D249" i="2"/>
  <c r="D239" i="2"/>
  <c r="J236" i="2"/>
  <c r="G231" i="2"/>
  <c r="D225" i="2"/>
  <c r="B224" i="2"/>
  <c r="F221" i="2"/>
  <c r="D214" i="2"/>
  <c r="E206" i="2"/>
  <c r="B204" i="2"/>
  <c r="G202" i="2"/>
  <c r="E194" i="2"/>
  <c r="H189" i="2"/>
  <c r="G187" i="2"/>
  <c r="G182" i="2"/>
  <c r="H177" i="2"/>
  <c r="E173" i="2"/>
  <c r="B168" i="2"/>
  <c r="D165" i="2"/>
  <c r="E155" i="2"/>
  <c r="F148" i="2"/>
  <c r="I141" i="2"/>
  <c r="G138" i="2"/>
  <c r="E131" i="2"/>
  <c r="B127" i="2"/>
  <c r="B119" i="2"/>
  <c r="B115" i="2"/>
  <c r="G114" i="2"/>
  <c r="E96" i="2"/>
  <c r="D92" i="2"/>
  <c r="B88" i="2"/>
  <c r="E84" i="2"/>
  <c r="G69" i="2"/>
  <c r="F33" i="2"/>
  <c r="F592" i="2"/>
  <c r="E589" i="2"/>
  <c r="D586" i="2"/>
  <c r="D582" i="2"/>
  <c r="E578" i="2"/>
  <c r="F572" i="2"/>
  <c r="F566" i="2"/>
  <c r="F563" i="2"/>
  <c r="F550" i="2"/>
  <c r="D545" i="2"/>
  <c r="G539" i="2"/>
  <c r="B537" i="2"/>
  <c r="I528" i="2"/>
  <c r="D526" i="2"/>
  <c r="F525" i="2"/>
  <c r="F515" i="2"/>
  <c r="F513" i="2"/>
  <c r="D511" i="2"/>
  <c r="I504" i="2"/>
  <c r="H498" i="2"/>
  <c r="J492" i="2"/>
  <c r="D491" i="2"/>
  <c r="H488" i="2"/>
  <c r="D468" i="2"/>
  <c r="B466" i="2"/>
  <c r="B462" i="2"/>
  <c r="D457" i="2"/>
  <c r="D453" i="2"/>
  <c r="D437" i="2"/>
  <c r="J432" i="2"/>
  <c r="D424" i="2"/>
  <c r="B417" i="2"/>
  <c r="I401" i="2"/>
  <c r="D394" i="2"/>
  <c r="E376" i="2"/>
  <c r="D374" i="2"/>
  <c r="G371" i="2"/>
  <c r="K370" i="2"/>
  <c r="E365" i="2"/>
  <c r="H359" i="2"/>
  <c r="J358" i="2"/>
  <c r="F355" i="2"/>
  <c r="B341" i="2"/>
  <c r="D339" i="2"/>
  <c r="B337" i="2"/>
  <c r="B336" i="2"/>
  <c r="D335" i="2"/>
  <c r="B329" i="2"/>
  <c r="B328" i="2"/>
  <c r="D324" i="2"/>
  <c r="H316" i="2"/>
  <c r="B315" i="2"/>
  <c r="J311" i="2"/>
  <c r="H292" i="2"/>
  <c r="I291" i="2"/>
  <c r="E291" i="2"/>
  <c r="L290" i="2"/>
  <c r="N290" i="2" s="1"/>
  <c r="D285" i="2"/>
  <c r="D284" i="2"/>
  <c r="L279" i="2"/>
  <c r="M279" i="2" s="1"/>
  <c r="F279" i="2"/>
  <c r="D277" i="2"/>
  <c r="H274" i="2"/>
  <c r="K273" i="2"/>
  <c r="F273" i="2"/>
  <c r="J272" i="2"/>
  <c r="E265" i="2"/>
  <c r="D259" i="2"/>
  <c r="L255" i="2"/>
  <c r="N255" i="2" s="1"/>
  <c r="F255" i="2"/>
  <c r="D253" i="2"/>
  <c r="I249" i="2"/>
  <c r="L248" i="2"/>
  <c r="O248" i="2" s="1"/>
  <c r="D241" i="2"/>
  <c r="H230" i="2"/>
  <c r="G225" i="2"/>
  <c r="L224" i="2"/>
  <c r="M224" i="2" s="1"/>
  <c r="G223" i="2"/>
  <c r="L203" i="2"/>
  <c r="O203" i="2" s="1"/>
  <c r="D199" i="2"/>
  <c r="I192" i="2"/>
  <c r="E192" i="2"/>
  <c r="D184" i="2"/>
  <c r="B180" i="2"/>
  <c r="B179" i="2"/>
  <c r="L175" i="2"/>
  <c r="M175" i="2" s="1"/>
  <c r="D172" i="2"/>
  <c r="B171" i="2"/>
  <c r="B167" i="2"/>
  <c r="H165" i="2"/>
  <c r="L154" i="2"/>
  <c r="J131" i="2"/>
  <c r="J127" i="2"/>
  <c r="I123" i="2"/>
  <c r="J119" i="2"/>
  <c r="L115" i="2"/>
  <c r="N115" i="2" s="1"/>
  <c r="F115" i="2"/>
  <c r="L114" i="2"/>
  <c r="M114" i="2" s="1"/>
  <c r="I113" i="2"/>
  <c r="E108" i="2"/>
  <c r="G102" i="2"/>
  <c r="B100" i="2"/>
  <c r="I96" i="2"/>
  <c r="H92" i="2"/>
  <c r="G91" i="2"/>
  <c r="B90" i="2"/>
  <c r="G88" i="2"/>
  <c r="B73" i="2"/>
  <c r="D65" i="2"/>
  <c r="D62" i="2"/>
  <c r="D61" i="2"/>
  <c r="D57" i="2"/>
  <c r="G47" i="2"/>
  <c r="E38" i="2"/>
  <c r="D37" i="2"/>
  <c r="D31" i="2"/>
  <c r="B575" i="2"/>
  <c r="L474" i="2"/>
  <c r="O474" i="2" s="1"/>
  <c r="E440" i="2"/>
  <c r="F440" i="2"/>
  <c r="G423" i="2"/>
  <c r="E421" i="2"/>
  <c r="J421" i="2"/>
  <c r="D414" i="2"/>
  <c r="G414" i="2"/>
  <c r="D412" i="2"/>
  <c r="L412" i="2"/>
  <c r="O412" i="2" s="1"/>
  <c r="B399" i="2"/>
  <c r="G399" i="2"/>
  <c r="K399" i="2"/>
  <c r="B352" i="2"/>
  <c r="H352" i="2"/>
  <c r="D352" i="2"/>
  <c r="F352" i="2"/>
  <c r="J342" i="2"/>
  <c r="F342" i="2"/>
  <c r="J621" i="2"/>
  <c r="L613" i="2"/>
  <c r="O613" i="2" s="1"/>
  <c r="H613" i="2"/>
  <c r="D613" i="2"/>
  <c r="F610" i="2"/>
  <c r="D601" i="2"/>
  <c r="J598" i="2"/>
  <c r="G595" i="2"/>
  <c r="G589" i="2"/>
  <c r="G587" i="2"/>
  <c r="H577" i="2"/>
  <c r="I575" i="2"/>
  <c r="F569" i="2"/>
  <c r="I565" i="2"/>
  <c r="E565" i="2"/>
  <c r="J550" i="2"/>
  <c r="H549" i="2"/>
  <c r="D549" i="2"/>
  <c r="F547" i="2"/>
  <c r="J543" i="2"/>
  <c r="F541" i="2"/>
  <c r="J538" i="2"/>
  <c r="I537" i="2"/>
  <c r="E537" i="2"/>
  <c r="G517" i="2"/>
  <c r="G501" i="2"/>
  <c r="J490" i="2"/>
  <c r="J482" i="2"/>
  <c r="L478" i="2"/>
  <c r="O478" i="2" s="1"/>
  <c r="J474" i="2"/>
  <c r="J471" i="2"/>
  <c r="E471" i="2"/>
  <c r="K467" i="2"/>
  <c r="F467" i="2"/>
  <c r="G462" i="2"/>
  <c r="J457" i="2"/>
  <c r="H451" i="2"/>
  <c r="L448" i="2"/>
  <c r="N448" i="2" s="1"/>
  <c r="J447" i="2"/>
  <c r="E447" i="2"/>
  <c r="F442" i="2"/>
  <c r="J442" i="2"/>
  <c r="J440" i="2"/>
  <c r="H431" i="2"/>
  <c r="G427" i="2"/>
  <c r="K423" i="2"/>
  <c r="G421" i="2"/>
  <c r="K417" i="2"/>
  <c r="E416" i="2"/>
  <c r="H416" i="2"/>
  <c r="H414" i="2"/>
  <c r="L399" i="2"/>
  <c r="M399" i="2" s="1"/>
  <c r="F399" i="2"/>
  <c r="E388" i="2"/>
  <c r="D388" i="2"/>
  <c r="I388" i="2"/>
  <c r="E384" i="2"/>
  <c r="F384" i="2"/>
  <c r="I384" i="2"/>
  <c r="D379" i="2"/>
  <c r="F379" i="2"/>
  <c r="K379" i="2"/>
  <c r="E379" i="2"/>
  <c r="E293" i="2"/>
  <c r="K293" i="2"/>
  <c r="B287" i="2"/>
  <c r="L287" i="2"/>
  <c r="O287" i="2" s="1"/>
  <c r="G287" i="2"/>
  <c r="D263" i="2"/>
  <c r="E263" i="2"/>
  <c r="J263" i="2"/>
  <c r="F263" i="2"/>
  <c r="K263" i="2"/>
  <c r="B263" i="2"/>
  <c r="G263" i="2"/>
  <c r="D251" i="2"/>
  <c r="F251" i="2"/>
  <c r="J251" i="2"/>
  <c r="G158" i="2"/>
  <c r="F158" i="2"/>
  <c r="K158" i="2"/>
  <c r="L158" i="2"/>
  <c r="M158" i="2" s="1"/>
  <c r="N151" i="2"/>
  <c r="O151" i="2"/>
  <c r="Q151" i="2" s="1"/>
  <c r="J597" i="2"/>
  <c r="F597" i="2"/>
  <c r="L440" i="2"/>
  <c r="M440" i="2" s="1"/>
  <c r="D423" i="2"/>
  <c r="H423" i="2"/>
  <c r="L423" i="2"/>
  <c r="M423" i="2" s="1"/>
  <c r="I320" i="2"/>
  <c r="H320" i="2"/>
  <c r="L320" i="2"/>
  <c r="M320" i="2" s="1"/>
  <c r="D268" i="2"/>
  <c r="J268" i="2"/>
  <c r="F268" i="2"/>
  <c r="E257" i="2"/>
  <c r="G257" i="2"/>
  <c r="E252" i="2"/>
  <c r="F252" i="2"/>
  <c r="H252" i="2"/>
  <c r="D252" i="2"/>
  <c r="J252" i="2"/>
  <c r="E240" i="2"/>
  <c r="D240" i="2"/>
  <c r="H240" i="2"/>
  <c r="J240" i="2"/>
  <c r="L240" i="2"/>
  <c r="O240" i="2" s="1"/>
  <c r="E237" i="2"/>
  <c r="G237" i="2"/>
  <c r="D226" i="2"/>
  <c r="E226" i="2"/>
  <c r="J226" i="2"/>
  <c r="I627" i="2"/>
  <c r="I623" i="2"/>
  <c r="J622" i="2"/>
  <c r="E621" i="2"/>
  <c r="F619" i="2"/>
  <c r="L617" i="2"/>
  <c r="N617" i="2" s="1"/>
  <c r="H617" i="2"/>
  <c r="D617" i="2"/>
  <c r="H609" i="2"/>
  <c r="I607" i="2"/>
  <c r="F602" i="2"/>
  <c r="L601" i="2"/>
  <c r="M601" i="2" s="1"/>
  <c r="H601" i="2"/>
  <c r="J599" i="2"/>
  <c r="I597" i="2"/>
  <c r="E597" i="2"/>
  <c r="G583" i="2"/>
  <c r="F578" i="2"/>
  <c r="L566" i="2"/>
  <c r="M566" i="2" s="1"/>
  <c r="G563" i="2"/>
  <c r="H561" i="2"/>
  <c r="L549" i="2"/>
  <c r="O549" i="2" s="1"/>
  <c r="K541" i="2"/>
  <c r="L630" i="2"/>
  <c r="M630" i="2" s="1"/>
  <c r="I629" i="2"/>
  <c r="G627" i="2"/>
  <c r="H625" i="2"/>
  <c r="J624" i="2"/>
  <c r="G623" i="2"/>
  <c r="F622" i="2"/>
  <c r="I621" i="2"/>
  <c r="K619" i="2"/>
  <c r="K617" i="2"/>
  <c r="G617" i="2"/>
  <c r="K613" i="2"/>
  <c r="G613" i="2"/>
  <c r="L610" i="2"/>
  <c r="M610" i="2" s="1"/>
  <c r="D610" i="2"/>
  <c r="G605" i="2"/>
  <c r="K601" i="2"/>
  <c r="G601" i="2"/>
  <c r="F598" i="2"/>
  <c r="L597" i="2"/>
  <c r="M597" i="2" s="1"/>
  <c r="H597" i="2"/>
  <c r="D597" i="2"/>
  <c r="F595" i="2"/>
  <c r="F589" i="2"/>
  <c r="E587" i="2"/>
  <c r="I585" i="2"/>
  <c r="E583" i="2"/>
  <c r="I581" i="2"/>
  <c r="L578" i="2"/>
  <c r="M578" i="2" s="1"/>
  <c r="D578" i="2"/>
  <c r="E577" i="2"/>
  <c r="E575" i="2"/>
  <c r="L570" i="2"/>
  <c r="O570" i="2" s="1"/>
  <c r="I569" i="2"/>
  <c r="J566" i="2"/>
  <c r="L565" i="2"/>
  <c r="M565" i="2" s="1"/>
  <c r="H565" i="2"/>
  <c r="D565" i="2"/>
  <c r="B563" i="2"/>
  <c r="H562" i="2"/>
  <c r="F561" i="2"/>
  <c r="G559" i="2"/>
  <c r="K557" i="2"/>
  <c r="F557" i="2"/>
  <c r="K549" i="2"/>
  <c r="G549" i="2"/>
  <c r="K547" i="2"/>
  <c r="B547" i="2"/>
  <c r="H546" i="2"/>
  <c r="J545" i="2"/>
  <c r="E543" i="2"/>
  <c r="J541" i="2"/>
  <c r="E541" i="2"/>
  <c r="E538" i="2"/>
  <c r="L537" i="2"/>
  <c r="H537" i="2"/>
  <c r="D537" i="2"/>
  <c r="L536" i="2"/>
  <c r="N536" i="2" s="1"/>
  <c r="J525" i="2"/>
  <c r="E517" i="2"/>
  <c r="J509" i="2"/>
  <c r="E501" i="2"/>
  <c r="G490" i="2"/>
  <c r="J488" i="2"/>
  <c r="D482" i="2"/>
  <c r="G478" i="2"/>
  <c r="G474" i="2"/>
  <c r="H472" i="2"/>
  <c r="I471" i="2"/>
  <c r="B471" i="2"/>
  <c r="J470" i="2"/>
  <c r="J467" i="2"/>
  <c r="E467" i="2"/>
  <c r="K463" i="2"/>
  <c r="F463" i="2"/>
  <c r="D462" i="2"/>
  <c r="L458" i="2"/>
  <c r="M458" i="2" s="1"/>
  <c r="G457" i="2"/>
  <c r="F451" i="2"/>
  <c r="H448" i="2"/>
  <c r="I447" i="2"/>
  <c r="B447" i="2"/>
  <c r="D443" i="2"/>
  <c r="H443" i="2"/>
  <c r="H440" i="2"/>
  <c r="D433" i="2"/>
  <c r="E433" i="2"/>
  <c r="J433" i="2"/>
  <c r="F431" i="2"/>
  <c r="L428" i="2"/>
  <c r="M428" i="2" s="1"/>
  <c r="J423" i="2"/>
  <c r="E423" i="2"/>
  <c r="D422" i="2"/>
  <c r="F422" i="2"/>
  <c r="L422" i="2"/>
  <c r="O422" i="2" s="1"/>
  <c r="F421" i="2"/>
  <c r="D420" i="2"/>
  <c r="H420" i="2"/>
  <c r="B419" i="2"/>
  <c r="I417" i="2"/>
  <c r="I416" i="2"/>
  <c r="O415" i="2"/>
  <c r="E415" i="2"/>
  <c r="I415" i="2"/>
  <c r="F414" i="2"/>
  <c r="F413" i="2"/>
  <c r="K413" i="2"/>
  <c r="H404" i="2"/>
  <c r="B402" i="2"/>
  <c r="B401" i="2"/>
  <c r="J399" i="2"/>
  <c r="E399" i="2"/>
  <c r="D398" i="2"/>
  <c r="B398" i="2"/>
  <c r="K398" i="2"/>
  <c r="D395" i="2"/>
  <c r="F395" i="2"/>
  <c r="K395" i="2"/>
  <c r="E395" i="2"/>
  <c r="L384" i="2"/>
  <c r="D382" i="2"/>
  <c r="F382" i="2"/>
  <c r="L382" i="2"/>
  <c r="O382" i="2" s="1"/>
  <c r="G382" i="2"/>
  <c r="I379" i="2"/>
  <c r="B368" i="2"/>
  <c r="F368" i="2"/>
  <c r="L368" i="2"/>
  <c r="M368" i="2" s="1"/>
  <c r="E368" i="2"/>
  <c r="H368" i="2"/>
  <c r="L352" i="2"/>
  <c r="M352" i="2" s="1"/>
  <c r="I321" i="2"/>
  <c r="J321" i="2"/>
  <c r="G318" i="2"/>
  <c r="L318" i="2"/>
  <c r="O318" i="2" s="1"/>
  <c r="B289" i="2"/>
  <c r="K289" i="2"/>
  <c r="F289" i="2"/>
  <c r="G289" i="2"/>
  <c r="I289" i="2"/>
  <c r="F254" i="2"/>
  <c r="J254" i="2"/>
  <c r="E244" i="2"/>
  <c r="F244" i="2"/>
  <c r="H244" i="2"/>
  <c r="D244" i="2"/>
  <c r="J244" i="2"/>
  <c r="B216" i="2"/>
  <c r="D216" i="2"/>
  <c r="G216" i="2"/>
  <c r="J216" i="2"/>
  <c r="L216" i="2"/>
  <c r="D212" i="2"/>
  <c r="J212" i="2"/>
  <c r="E161" i="2"/>
  <c r="G161" i="2"/>
  <c r="B627" i="2"/>
  <c r="B623" i="2"/>
  <c r="F614" i="2"/>
  <c r="K597" i="2"/>
  <c r="G597" i="2"/>
  <c r="K595" i="2"/>
  <c r="J592" i="2"/>
  <c r="K589" i="2"/>
  <c r="B589" i="2"/>
  <c r="J567" i="2"/>
  <c r="D566" i="2"/>
  <c r="K565" i="2"/>
  <c r="G565" i="2"/>
  <c r="L561" i="2"/>
  <c r="M561" i="2" s="1"/>
  <c r="D561" i="2"/>
  <c r="I541" i="2"/>
  <c r="B541" i="2"/>
  <c r="K537" i="2"/>
  <c r="G537" i="2"/>
  <c r="H526" i="2"/>
  <c r="H510" i="2"/>
  <c r="G494" i="2"/>
  <c r="E488" i="2"/>
  <c r="F479" i="2"/>
  <c r="H468" i="2"/>
  <c r="I467" i="2"/>
  <c r="B467" i="2"/>
  <c r="G458" i="2"/>
  <c r="E457" i="2"/>
  <c r="L451" i="2"/>
  <c r="N451" i="2" s="1"/>
  <c r="D451" i="2"/>
  <c r="G449" i="2"/>
  <c r="F444" i="2"/>
  <c r="D440" i="2"/>
  <c r="F434" i="2"/>
  <c r="L431" i="2"/>
  <c r="O431" i="2" s="1"/>
  <c r="B431" i="2"/>
  <c r="B427" i="2"/>
  <c r="K427" i="2"/>
  <c r="E424" i="2"/>
  <c r="F424" i="2"/>
  <c r="I423" i="2"/>
  <c r="B423" i="2"/>
  <c r="K421" i="2"/>
  <c r="B421" i="2"/>
  <c r="G417" i="2"/>
  <c r="F416" i="2"/>
  <c r="L414" i="2"/>
  <c r="O414" i="2" s="1"/>
  <c r="B414" i="2"/>
  <c r="H412" i="2"/>
  <c r="B403" i="2"/>
  <c r="K403" i="2"/>
  <c r="E400" i="2"/>
  <c r="D400" i="2"/>
  <c r="L400" i="2"/>
  <c r="O400" i="2" s="1"/>
  <c r="I399" i="2"/>
  <c r="D399" i="2"/>
  <c r="L388" i="2"/>
  <c r="N388" i="2" s="1"/>
  <c r="H384" i="2"/>
  <c r="G379" i="2"/>
  <c r="E372" i="2"/>
  <c r="D372" i="2"/>
  <c r="H372" i="2"/>
  <c r="I372" i="2"/>
  <c r="B360" i="2"/>
  <c r="H360" i="2"/>
  <c r="E360" i="2"/>
  <c r="J360" i="2"/>
  <c r="I352" i="2"/>
  <c r="B348" i="2"/>
  <c r="E348" i="2"/>
  <c r="J348" i="2"/>
  <c r="F348" i="2"/>
  <c r="H348" i="2"/>
  <c r="B324" i="2"/>
  <c r="E324" i="2"/>
  <c r="J324" i="2"/>
  <c r="F324" i="2"/>
  <c r="H324" i="2"/>
  <c r="B323" i="2"/>
  <c r="G323" i="2"/>
  <c r="K323" i="2"/>
  <c r="E323" i="2"/>
  <c r="J323" i="2"/>
  <c r="F323" i="2"/>
  <c r="L323" i="2"/>
  <c r="M323" i="2" s="1"/>
  <c r="D320" i="2"/>
  <c r="F264" i="2"/>
  <c r="J264" i="2"/>
  <c r="L252" i="2"/>
  <c r="M252" i="2" s="1"/>
  <c r="D243" i="2"/>
  <c r="F243" i="2"/>
  <c r="J243" i="2"/>
  <c r="D211" i="2"/>
  <c r="E211" i="2"/>
  <c r="G211" i="2"/>
  <c r="J211" i="2"/>
  <c r="D147" i="2"/>
  <c r="H147" i="2"/>
  <c r="L147" i="2"/>
  <c r="B147" i="2"/>
  <c r="I147" i="2"/>
  <c r="E147" i="2"/>
  <c r="J147" i="2"/>
  <c r="F147" i="2"/>
  <c r="K147" i="2"/>
  <c r="G147" i="2"/>
  <c r="B79" i="2"/>
  <c r="I79" i="2"/>
  <c r="E79" i="2"/>
  <c r="J79" i="2"/>
  <c r="F79" i="2"/>
  <c r="K79" i="2"/>
  <c r="G79" i="2"/>
  <c r="E396" i="2"/>
  <c r="I396" i="2"/>
  <c r="E393" i="2"/>
  <c r="F393" i="2"/>
  <c r="D387" i="2"/>
  <c r="B387" i="2"/>
  <c r="I387" i="2"/>
  <c r="D386" i="2"/>
  <c r="G386" i="2"/>
  <c r="D383" i="2"/>
  <c r="H383" i="2"/>
  <c r="L383" i="2"/>
  <c r="M383" i="2" s="1"/>
  <c r="E381" i="2"/>
  <c r="J381" i="2"/>
  <c r="E380" i="2"/>
  <c r="I380" i="2"/>
  <c r="E377" i="2"/>
  <c r="F377" i="2"/>
  <c r="D371" i="2"/>
  <c r="B371" i="2"/>
  <c r="I371" i="2"/>
  <c r="D370" i="2"/>
  <c r="G370" i="2"/>
  <c r="E367" i="2"/>
  <c r="I367" i="2"/>
  <c r="D351" i="2"/>
  <c r="F351" i="2"/>
  <c r="K351" i="2"/>
  <c r="B350" i="2"/>
  <c r="K350" i="2"/>
  <c r="D347" i="2"/>
  <c r="H347" i="2"/>
  <c r="L347" i="2"/>
  <c r="O347" i="2" s="1"/>
  <c r="F343" i="2"/>
  <c r="J330" i="2"/>
  <c r="E327" i="2"/>
  <c r="I327" i="2"/>
  <c r="B319" i="2"/>
  <c r="G319" i="2"/>
  <c r="E317" i="2"/>
  <c r="B295" i="2"/>
  <c r="L295" i="2"/>
  <c r="N295" i="2" s="1"/>
  <c r="B283" i="2"/>
  <c r="G283" i="2"/>
  <c r="D275" i="2"/>
  <c r="B275" i="2"/>
  <c r="I275" i="2"/>
  <c r="E275" i="2"/>
  <c r="J275" i="2"/>
  <c r="D267" i="2"/>
  <c r="H267" i="2"/>
  <c r="L267" i="2"/>
  <c r="O267" i="2" s="1"/>
  <c r="E267" i="2"/>
  <c r="I267" i="2"/>
  <c r="E248" i="2"/>
  <c r="F248" i="2"/>
  <c r="H248" i="2"/>
  <c r="G232" i="2"/>
  <c r="L232" i="2"/>
  <c r="M232" i="2" s="1"/>
  <c r="B163" i="2"/>
  <c r="G163" i="2"/>
  <c r="K163" i="2"/>
  <c r="D163" i="2"/>
  <c r="H163" i="2"/>
  <c r="L163" i="2"/>
  <c r="O163" i="2" s="1"/>
  <c r="E163" i="2"/>
  <c r="I163" i="2"/>
  <c r="G129" i="2"/>
  <c r="J129" i="2"/>
  <c r="E129" i="2"/>
  <c r="K129" i="2"/>
  <c r="F124" i="2"/>
  <c r="H124" i="2"/>
  <c r="B340" i="2"/>
  <c r="H340" i="2"/>
  <c r="B335" i="2"/>
  <c r="F335" i="2"/>
  <c r="J326" i="2"/>
  <c r="F326" i="2"/>
  <c r="B325" i="2"/>
  <c r="F325" i="2"/>
  <c r="E297" i="2"/>
  <c r="K297" i="2"/>
  <c r="D247" i="2"/>
  <c r="F247" i="2"/>
  <c r="J247" i="2"/>
  <c r="F239" i="2"/>
  <c r="H239" i="2"/>
  <c r="J239" i="2"/>
  <c r="J234" i="2"/>
  <c r="F234" i="2"/>
  <c r="G228" i="2"/>
  <c r="L228" i="2"/>
  <c r="O228" i="2" s="1"/>
  <c r="E197" i="2"/>
  <c r="J197" i="2"/>
  <c r="B188" i="2"/>
  <c r="G188" i="2"/>
  <c r="K188" i="2"/>
  <c r="D188" i="2"/>
  <c r="H188" i="2"/>
  <c r="L188" i="2"/>
  <c r="N188" i="2" s="1"/>
  <c r="E188" i="2"/>
  <c r="I188" i="2"/>
  <c r="D159" i="2"/>
  <c r="F159" i="2"/>
  <c r="J159" i="2"/>
  <c r="E145" i="2"/>
  <c r="J145" i="2"/>
  <c r="B143" i="2"/>
  <c r="J143" i="2"/>
  <c r="B135" i="2"/>
  <c r="J135" i="2"/>
  <c r="F132" i="2"/>
  <c r="H132" i="2"/>
  <c r="G130" i="2"/>
  <c r="K130" i="2"/>
  <c r="F121" i="2"/>
  <c r="G121" i="2"/>
  <c r="B98" i="2"/>
  <c r="E98" i="2"/>
  <c r="G98" i="2"/>
  <c r="J98" i="2"/>
  <c r="D67" i="2"/>
  <c r="H67" i="2"/>
  <c r="J67" i="2"/>
  <c r="F56" i="2"/>
  <c r="H56" i="2"/>
  <c r="L56" i="2"/>
  <c r="N56" i="2" s="1"/>
  <c r="K315" i="2"/>
  <c r="G315" i="2"/>
  <c r="D303" i="2"/>
  <c r="E299" i="2"/>
  <c r="J281" i="2"/>
  <c r="D280" i="2"/>
  <c r="K279" i="2"/>
  <c r="G279" i="2"/>
  <c r="F278" i="2"/>
  <c r="I277" i="2"/>
  <c r="B277" i="2"/>
  <c r="F271" i="2"/>
  <c r="F256" i="2"/>
  <c r="K255" i="2"/>
  <c r="G255" i="2"/>
  <c r="K253" i="2"/>
  <c r="B253" i="2"/>
  <c r="K249" i="2"/>
  <c r="B249" i="2"/>
  <c r="K245" i="2"/>
  <c r="B245" i="2"/>
  <c r="I241" i="2"/>
  <c r="B241" i="2"/>
  <c r="I225" i="2"/>
  <c r="E225" i="2"/>
  <c r="K209" i="2"/>
  <c r="H208" i="2"/>
  <c r="K207" i="2"/>
  <c r="F207" i="2"/>
  <c r="L206" i="2"/>
  <c r="N206" i="2" s="1"/>
  <c r="J205" i="2"/>
  <c r="J204" i="2"/>
  <c r="K200" i="2"/>
  <c r="F200" i="2"/>
  <c r="L199" i="2"/>
  <c r="O199" i="2" s="1"/>
  <c r="I184" i="2"/>
  <c r="E184" i="2"/>
  <c r="L183" i="2"/>
  <c r="M183" i="2" s="1"/>
  <c r="E181" i="2"/>
  <c r="D179" i="2"/>
  <c r="H172" i="2"/>
  <c r="J171" i="2"/>
  <c r="J169" i="2"/>
  <c r="J168" i="2"/>
  <c r="J165" i="2"/>
  <c r="B165" i="2"/>
  <c r="I153" i="2"/>
  <c r="G145" i="2"/>
  <c r="F142" i="2"/>
  <c r="G142" i="2"/>
  <c r="B139" i="2"/>
  <c r="G139" i="2"/>
  <c r="K139" i="2"/>
  <c r="K137" i="2"/>
  <c r="F126" i="2"/>
  <c r="G126" i="2"/>
  <c r="B123" i="2"/>
  <c r="G123" i="2"/>
  <c r="K123" i="2"/>
  <c r="D123" i="2"/>
  <c r="H123" i="2"/>
  <c r="L123" i="2"/>
  <c r="M123" i="2" s="1"/>
  <c r="D116" i="2"/>
  <c r="F116" i="2"/>
  <c r="H116" i="2"/>
  <c r="D111" i="2"/>
  <c r="J111" i="2"/>
  <c r="L111" i="2"/>
  <c r="O111" i="2" s="1"/>
  <c r="F66" i="2"/>
  <c r="D66" i="2"/>
  <c r="J66" i="2"/>
  <c r="L66" i="2"/>
  <c r="N66" i="2" s="1"/>
  <c r="D64" i="2"/>
  <c r="L64" i="2"/>
  <c r="M64" i="2" s="1"/>
  <c r="F64" i="2"/>
  <c r="H64" i="2"/>
  <c r="D52" i="2"/>
  <c r="F52" i="2"/>
  <c r="B48" i="2"/>
  <c r="D48" i="2"/>
  <c r="J48" i="2"/>
  <c r="L48" i="2"/>
  <c r="E45" i="2"/>
  <c r="D45" i="2"/>
  <c r="L45" i="2"/>
  <c r="M45" i="2" s="1"/>
  <c r="F45" i="2"/>
  <c r="H45" i="2"/>
  <c r="F42" i="2"/>
  <c r="D42" i="2"/>
  <c r="H42" i="2"/>
  <c r="J42" i="2"/>
  <c r="L225" i="2"/>
  <c r="O225" i="2" s="1"/>
  <c r="H225" i="2"/>
  <c r="L220" i="2"/>
  <c r="N220" i="2" s="1"/>
  <c r="J214" i="2"/>
  <c r="J207" i="2"/>
  <c r="E207" i="2"/>
  <c r="J206" i="2"/>
  <c r="G204" i="2"/>
  <c r="J200" i="2"/>
  <c r="J199" i="2"/>
  <c r="L191" i="2"/>
  <c r="O191" i="2" s="1"/>
  <c r="L184" i="2"/>
  <c r="M184" i="2" s="1"/>
  <c r="H184" i="2"/>
  <c r="G171" i="2"/>
  <c r="H169" i="2"/>
  <c r="G168" i="2"/>
  <c r="L148" i="2"/>
  <c r="M148" i="2" s="1"/>
  <c r="H148" i="2"/>
  <c r="F146" i="2"/>
  <c r="K146" i="2"/>
  <c r="F145" i="2"/>
  <c r="G143" i="2"/>
  <c r="L138" i="2"/>
  <c r="M138" i="2" s="1"/>
  <c r="J137" i="2"/>
  <c r="G135" i="2"/>
  <c r="B131" i="2"/>
  <c r="G131" i="2"/>
  <c r="K131" i="2"/>
  <c r="D131" i="2"/>
  <c r="H131" i="2"/>
  <c r="L131" i="2"/>
  <c r="D55" i="2"/>
  <c r="B55" i="2"/>
  <c r="I55" i="2"/>
  <c r="E55" i="2"/>
  <c r="J55" i="2"/>
  <c r="F55" i="2"/>
  <c r="K55" i="2"/>
  <c r="L83" i="2"/>
  <c r="N83" i="2" s="1"/>
  <c r="D83" i="2"/>
  <c r="F63" i="2"/>
  <c r="J59" i="2"/>
  <c r="E59" i="2"/>
  <c r="J51" i="2"/>
  <c r="L49" i="2"/>
  <c r="H49" i="2"/>
  <c r="D49" i="2"/>
  <c r="J38" i="2"/>
  <c r="J37" i="2"/>
  <c r="E37" i="2"/>
  <c r="F31" i="2"/>
  <c r="G134" i="2"/>
  <c r="K119" i="2"/>
  <c r="F118" i="2"/>
  <c r="G117" i="2"/>
  <c r="K115" i="2"/>
  <c r="G115" i="2"/>
  <c r="J114" i="2"/>
  <c r="I112" i="2"/>
  <c r="E112" i="2"/>
  <c r="H108" i="2"/>
  <c r="B108" i="2"/>
  <c r="H104" i="2"/>
  <c r="B104" i="2"/>
  <c r="H100" i="2"/>
  <c r="K96" i="2"/>
  <c r="F96" i="2"/>
  <c r="K92" i="2"/>
  <c r="F92" i="2"/>
  <c r="I88" i="2"/>
  <c r="J83" i="2"/>
  <c r="J73" i="2"/>
  <c r="L63" i="2"/>
  <c r="M63" i="2" s="1"/>
  <c r="I59" i="2"/>
  <c r="B59" i="2"/>
  <c r="K57" i="2"/>
  <c r="F57" i="2"/>
  <c r="E51" i="2"/>
  <c r="K49" i="2"/>
  <c r="G49" i="2"/>
  <c r="F38" i="2"/>
  <c r="I37" i="2"/>
  <c r="B37" i="2"/>
  <c r="J35" i="2"/>
  <c r="K31" i="2"/>
  <c r="B31" i="2"/>
  <c r="E117" i="2"/>
  <c r="F114" i="2"/>
  <c r="L112" i="2"/>
  <c r="M112" i="2" s="1"/>
  <c r="H112" i="2"/>
  <c r="J96" i="2"/>
  <c r="J92" i="2"/>
  <c r="F636" i="2"/>
  <c r="J636" i="2"/>
  <c r="B609" i="2"/>
  <c r="G609" i="2"/>
  <c r="K609" i="2"/>
  <c r="F609" i="2"/>
  <c r="L609" i="2"/>
  <c r="D609" i="2"/>
  <c r="I609" i="2"/>
  <c r="D607" i="2"/>
  <c r="F607" i="2"/>
  <c r="K607" i="2"/>
  <c r="G607" i="2"/>
  <c r="B607" i="2"/>
  <c r="J607" i="2"/>
  <c r="J605" i="2"/>
  <c r="F604" i="2"/>
  <c r="J604" i="2"/>
  <c r="D599" i="2"/>
  <c r="B599" i="2"/>
  <c r="I599" i="2"/>
  <c r="E599" i="2"/>
  <c r="K599" i="2"/>
  <c r="G599" i="2"/>
  <c r="E618" i="2"/>
  <c r="H618" i="2"/>
  <c r="J618" i="2"/>
  <c r="D618" i="2"/>
  <c r="D611" i="2"/>
  <c r="E611" i="2"/>
  <c r="J611" i="2"/>
  <c r="G611" i="2"/>
  <c r="B611" i="2"/>
  <c r="K611" i="2"/>
  <c r="F608" i="2"/>
  <c r="J608" i="2"/>
  <c r="N593" i="2"/>
  <c r="N625" i="2"/>
  <c r="M625" i="2"/>
  <c r="E614" i="2"/>
  <c r="H614" i="2"/>
  <c r="J614" i="2"/>
  <c r="D614" i="2"/>
  <c r="E606" i="2"/>
  <c r="D606" i="2"/>
  <c r="L606" i="2"/>
  <c r="N606" i="2" s="1"/>
  <c r="J606" i="2"/>
  <c r="F606" i="2"/>
  <c r="N585" i="2"/>
  <c r="O585" i="2"/>
  <c r="M585" i="2"/>
  <c r="D571" i="2"/>
  <c r="B571" i="2"/>
  <c r="I571" i="2"/>
  <c r="F571" i="2"/>
  <c r="G571" i="2"/>
  <c r="E571" i="2"/>
  <c r="K571" i="2"/>
  <c r="D635" i="2"/>
  <c r="B635" i="2"/>
  <c r="I635" i="2"/>
  <c r="G635" i="2"/>
  <c r="E635" i="2"/>
  <c r="K635" i="2"/>
  <c r="D631" i="2"/>
  <c r="B631" i="2"/>
  <c r="I631" i="2"/>
  <c r="G631" i="2"/>
  <c r="E631" i="2"/>
  <c r="K631" i="2"/>
  <c r="L618" i="2"/>
  <c r="O618" i="2" s="1"/>
  <c r="I611" i="2"/>
  <c r="D605" i="2"/>
  <c r="H605" i="2"/>
  <c r="L605" i="2"/>
  <c r="B605" i="2"/>
  <c r="I605" i="2"/>
  <c r="F605" i="2"/>
  <c r="K605" i="2"/>
  <c r="D603" i="2"/>
  <c r="B603" i="2"/>
  <c r="I603" i="2"/>
  <c r="E603" i="2"/>
  <c r="K603" i="2"/>
  <c r="G603" i="2"/>
  <c r="F576" i="2"/>
  <c r="J576" i="2"/>
  <c r="D573" i="2"/>
  <c r="H573" i="2"/>
  <c r="L573" i="2"/>
  <c r="E573" i="2"/>
  <c r="J573" i="2"/>
  <c r="F573" i="2"/>
  <c r="K573" i="2"/>
  <c r="B573" i="2"/>
  <c r="I573" i="2"/>
  <c r="J625" i="2"/>
  <c r="D621" i="2"/>
  <c r="H621" i="2"/>
  <c r="L621" i="2"/>
  <c r="D619" i="2"/>
  <c r="B619" i="2"/>
  <c r="I619" i="2"/>
  <c r="D615" i="2"/>
  <c r="B615" i="2"/>
  <c r="I615" i="2"/>
  <c r="E602" i="2"/>
  <c r="H602" i="2"/>
  <c r="E598" i="2"/>
  <c r="H598" i="2"/>
  <c r="D595" i="2"/>
  <c r="E595" i="2"/>
  <c r="J595" i="2"/>
  <c r="B593" i="2"/>
  <c r="G593" i="2"/>
  <c r="K593" i="2"/>
  <c r="D591" i="2"/>
  <c r="F591" i="2"/>
  <c r="K591" i="2"/>
  <c r="E590" i="2"/>
  <c r="D590" i="2"/>
  <c r="L590" i="2"/>
  <c r="M590" i="2" s="1"/>
  <c r="J589" i="2"/>
  <c r="J586" i="2"/>
  <c r="J582" i="2"/>
  <c r="G579" i="2"/>
  <c r="L577" i="2"/>
  <c r="F577" i="2"/>
  <c r="G575" i="2"/>
  <c r="J574" i="2"/>
  <c r="K567" i="2"/>
  <c r="J561" i="2"/>
  <c r="J559" i="2"/>
  <c r="J556" i="2"/>
  <c r="E554" i="2"/>
  <c r="H554" i="2"/>
  <c r="D554" i="2"/>
  <c r="L554" i="2"/>
  <c r="M554" i="2" s="1"/>
  <c r="E550" i="2"/>
  <c r="H550" i="2"/>
  <c r="D550" i="2"/>
  <c r="L550" i="2"/>
  <c r="M550" i="2" s="1"/>
  <c r="L545" i="2"/>
  <c r="L533" i="2"/>
  <c r="B532" i="2"/>
  <c r="J532" i="2"/>
  <c r="D532" i="2"/>
  <c r="H527" i="2"/>
  <c r="L526" i="2"/>
  <c r="O526" i="2" s="1"/>
  <c r="E523" i="2"/>
  <c r="I523" i="2"/>
  <c r="B523" i="2"/>
  <c r="G523" i="2"/>
  <c r="K523" i="2"/>
  <c r="G522" i="2"/>
  <c r="B522" i="2"/>
  <c r="J522" i="2"/>
  <c r="L519" i="2"/>
  <c r="M519" i="2" s="1"/>
  <c r="D516" i="2"/>
  <c r="E516" i="2"/>
  <c r="H511" i="2"/>
  <c r="L510" i="2"/>
  <c r="O510" i="2" s="1"/>
  <c r="E507" i="2"/>
  <c r="I507" i="2"/>
  <c r="B507" i="2"/>
  <c r="G507" i="2"/>
  <c r="K507" i="2"/>
  <c r="G506" i="2"/>
  <c r="B506" i="2"/>
  <c r="J506" i="2"/>
  <c r="L503" i="2"/>
  <c r="M503" i="2" s="1"/>
  <c r="D500" i="2"/>
  <c r="E500" i="2"/>
  <c r="H495" i="2"/>
  <c r="G486" i="2"/>
  <c r="J486" i="2"/>
  <c r="D486" i="2"/>
  <c r="D567" i="2"/>
  <c r="B567" i="2"/>
  <c r="I567" i="2"/>
  <c r="D555" i="2"/>
  <c r="B555" i="2"/>
  <c r="I555" i="2"/>
  <c r="F555" i="2"/>
  <c r="K555" i="2"/>
  <c r="D551" i="2"/>
  <c r="B551" i="2"/>
  <c r="I551" i="2"/>
  <c r="F551" i="2"/>
  <c r="K551" i="2"/>
  <c r="B545" i="2"/>
  <c r="G545" i="2"/>
  <c r="K545" i="2"/>
  <c r="E545" i="2"/>
  <c r="I545" i="2"/>
  <c r="E542" i="2"/>
  <c r="D542" i="2"/>
  <c r="L542" i="2"/>
  <c r="M542" i="2" s="1"/>
  <c r="H542" i="2"/>
  <c r="B533" i="2"/>
  <c r="G533" i="2"/>
  <c r="K533" i="2"/>
  <c r="E533" i="2"/>
  <c r="I533" i="2"/>
  <c r="D528" i="2"/>
  <c r="E528" i="2"/>
  <c r="E519" i="2"/>
  <c r="I519" i="2"/>
  <c r="B519" i="2"/>
  <c r="G519" i="2"/>
  <c r="K519" i="2"/>
  <c r="G518" i="2"/>
  <c r="B518" i="2"/>
  <c r="J518" i="2"/>
  <c r="D512" i="2"/>
  <c r="E512" i="2"/>
  <c r="E503" i="2"/>
  <c r="I503" i="2"/>
  <c r="B503" i="2"/>
  <c r="G503" i="2"/>
  <c r="K503" i="2"/>
  <c r="G502" i="2"/>
  <c r="B502" i="2"/>
  <c r="J502" i="2"/>
  <c r="D496" i="2"/>
  <c r="E496" i="2"/>
  <c r="H492" i="2"/>
  <c r="E492" i="2"/>
  <c r="N487" i="2"/>
  <c r="M487" i="2"/>
  <c r="E634" i="2"/>
  <c r="H634" i="2"/>
  <c r="E630" i="2"/>
  <c r="H630" i="2"/>
  <c r="D627" i="2"/>
  <c r="E627" i="2"/>
  <c r="J627" i="2"/>
  <c r="B625" i="2"/>
  <c r="G625" i="2"/>
  <c r="K625" i="2"/>
  <c r="D623" i="2"/>
  <c r="F623" i="2"/>
  <c r="K623" i="2"/>
  <c r="E622" i="2"/>
  <c r="D622" i="2"/>
  <c r="L622" i="2"/>
  <c r="D589" i="2"/>
  <c r="H589" i="2"/>
  <c r="L589" i="2"/>
  <c r="D587" i="2"/>
  <c r="B587" i="2"/>
  <c r="I587" i="2"/>
  <c r="D583" i="2"/>
  <c r="B583" i="2"/>
  <c r="I583" i="2"/>
  <c r="K579" i="2"/>
  <c r="I577" i="2"/>
  <c r="J575" i="2"/>
  <c r="J572" i="2"/>
  <c r="E570" i="2"/>
  <c r="H570" i="2"/>
  <c r="G567" i="2"/>
  <c r="E566" i="2"/>
  <c r="H566" i="2"/>
  <c r="D563" i="2"/>
  <c r="E563" i="2"/>
  <c r="J563" i="2"/>
  <c r="B561" i="2"/>
  <c r="G561" i="2"/>
  <c r="K561" i="2"/>
  <c r="E558" i="2"/>
  <c r="D558" i="2"/>
  <c r="L558" i="2"/>
  <c r="N558" i="2" s="1"/>
  <c r="H558" i="2"/>
  <c r="J555" i="2"/>
  <c r="J551" i="2"/>
  <c r="H545" i="2"/>
  <c r="F544" i="2"/>
  <c r="J544" i="2"/>
  <c r="D543" i="2"/>
  <c r="F543" i="2"/>
  <c r="K543" i="2"/>
  <c r="B543" i="2"/>
  <c r="I543" i="2"/>
  <c r="D534" i="2"/>
  <c r="J534" i="2"/>
  <c r="E534" i="2"/>
  <c r="H533" i="2"/>
  <c r="E531" i="2"/>
  <c r="I531" i="2"/>
  <c r="B531" i="2"/>
  <c r="G531" i="2"/>
  <c r="K531" i="2"/>
  <c r="G530" i="2"/>
  <c r="B530" i="2"/>
  <c r="J530" i="2"/>
  <c r="L527" i="2"/>
  <c r="M527" i="2" s="1"/>
  <c r="D524" i="2"/>
  <c r="E524" i="2"/>
  <c r="H519" i="2"/>
  <c r="L518" i="2"/>
  <c r="O518" i="2" s="1"/>
  <c r="E515" i="2"/>
  <c r="I515" i="2"/>
  <c r="B515" i="2"/>
  <c r="G515" i="2"/>
  <c r="K515" i="2"/>
  <c r="G514" i="2"/>
  <c r="B514" i="2"/>
  <c r="J514" i="2"/>
  <c r="L511" i="2"/>
  <c r="M511" i="2" s="1"/>
  <c r="D508" i="2"/>
  <c r="E508" i="2"/>
  <c r="H503" i="2"/>
  <c r="L502" i="2"/>
  <c r="O502" i="2" s="1"/>
  <c r="E499" i="2"/>
  <c r="I499" i="2"/>
  <c r="B499" i="2"/>
  <c r="G499" i="2"/>
  <c r="K499" i="2"/>
  <c r="G498" i="2"/>
  <c r="B498" i="2"/>
  <c r="J498" i="2"/>
  <c r="L495" i="2"/>
  <c r="O495" i="2" s="1"/>
  <c r="D494" i="2"/>
  <c r="J494" i="2"/>
  <c r="H484" i="2"/>
  <c r="J484" i="2"/>
  <c r="E484" i="2"/>
  <c r="D479" i="2"/>
  <c r="H479" i="2"/>
  <c r="L479" i="2"/>
  <c r="O479" i="2" s="1"/>
  <c r="E479" i="2"/>
  <c r="I479" i="2"/>
  <c r="B479" i="2"/>
  <c r="G479" i="2"/>
  <c r="K479" i="2"/>
  <c r="E586" i="2"/>
  <c r="H586" i="2"/>
  <c r="E582" i="2"/>
  <c r="H582" i="2"/>
  <c r="D579" i="2"/>
  <c r="E579" i="2"/>
  <c r="J579" i="2"/>
  <c r="B577" i="2"/>
  <c r="G577" i="2"/>
  <c r="K577" i="2"/>
  <c r="D575" i="2"/>
  <c r="F575" i="2"/>
  <c r="K575" i="2"/>
  <c r="E574" i="2"/>
  <c r="D574" i="2"/>
  <c r="L574" i="2"/>
  <c r="O574" i="2" s="1"/>
  <c r="F567" i="2"/>
  <c r="F560" i="2"/>
  <c r="J560" i="2"/>
  <c r="D559" i="2"/>
  <c r="F559" i="2"/>
  <c r="K559" i="2"/>
  <c r="B559" i="2"/>
  <c r="I559" i="2"/>
  <c r="G555" i="2"/>
  <c r="G551" i="2"/>
  <c r="F545" i="2"/>
  <c r="J542" i="2"/>
  <c r="F533" i="2"/>
  <c r="M530" i="2"/>
  <c r="N530" i="2"/>
  <c r="E527" i="2"/>
  <c r="I527" i="2"/>
  <c r="B527" i="2"/>
  <c r="G527" i="2"/>
  <c r="K527" i="2"/>
  <c r="G526" i="2"/>
  <c r="B526" i="2"/>
  <c r="J526" i="2"/>
  <c r="D520" i="2"/>
  <c r="E520" i="2"/>
  <c r="F519" i="2"/>
  <c r="H518" i="2"/>
  <c r="M514" i="2"/>
  <c r="N514" i="2"/>
  <c r="E511" i="2"/>
  <c r="I511" i="2"/>
  <c r="B511" i="2"/>
  <c r="G511" i="2"/>
  <c r="K511" i="2"/>
  <c r="G510" i="2"/>
  <c r="B510" i="2"/>
  <c r="J510" i="2"/>
  <c r="D504" i="2"/>
  <c r="E504" i="2"/>
  <c r="F503" i="2"/>
  <c r="H502" i="2"/>
  <c r="M498" i="2"/>
  <c r="N498" i="2"/>
  <c r="E495" i="2"/>
  <c r="I495" i="2"/>
  <c r="B495" i="2"/>
  <c r="G495" i="2"/>
  <c r="K495" i="2"/>
  <c r="I487" i="2"/>
  <c r="E487" i="2"/>
  <c r="J478" i="2"/>
  <c r="J472" i="2"/>
  <c r="J468" i="2"/>
  <c r="J464" i="2"/>
  <c r="J460" i="2"/>
  <c r="K459" i="2"/>
  <c r="G459" i="2"/>
  <c r="B459" i="2"/>
  <c r="J458" i="2"/>
  <c r="K457" i="2"/>
  <c r="F457" i="2"/>
  <c r="L456" i="2"/>
  <c r="O456" i="2" s="1"/>
  <c r="D456" i="2"/>
  <c r="F454" i="2"/>
  <c r="I453" i="2"/>
  <c r="B453" i="2"/>
  <c r="I451" i="2"/>
  <c r="E451" i="2"/>
  <c r="L450" i="2"/>
  <c r="O450" i="2" s="1"/>
  <c r="D450" i="2"/>
  <c r="I449" i="2"/>
  <c r="B449" i="2"/>
  <c r="J448" i="2"/>
  <c r="I445" i="2"/>
  <c r="B445" i="2"/>
  <c r="I439" i="2"/>
  <c r="E439" i="2"/>
  <c r="J438" i="2"/>
  <c r="I437" i="2"/>
  <c r="B437" i="2"/>
  <c r="K435" i="2"/>
  <c r="F435" i="2"/>
  <c r="E431" i="2"/>
  <c r="I431" i="2"/>
  <c r="N427" i="2"/>
  <c r="M427" i="2"/>
  <c r="E427" i="2"/>
  <c r="I427" i="2"/>
  <c r="D425" i="2"/>
  <c r="E425" i="2"/>
  <c r="J425" i="2"/>
  <c r="I420" i="2"/>
  <c r="D419" i="2"/>
  <c r="H419" i="2"/>
  <c r="L419" i="2"/>
  <c r="M419" i="2" s="1"/>
  <c r="E417" i="2"/>
  <c r="J417" i="2"/>
  <c r="I412" i="2"/>
  <c r="D411" i="2"/>
  <c r="H411" i="2"/>
  <c r="L411" i="2"/>
  <c r="M411" i="2" s="1"/>
  <c r="E409" i="2"/>
  <c r="J409" i="2"/>
  <c r="I404" i="2"/>
  <c r="D403" i="2"/>
  <c r="H403" i="2"/>
  <c r="L403" i="2"/>
  <c r="M403" i="2" s="1"/>
  <c r="E401" i="2"/>
  <c r="J401" i="2"/>
  <c r="F358" i="2"/>
  <c r="G358" i="2"/>
  <c r="B358" i="2"/>
  <c r="K358" i="2"/>
  <c r="D355" i="2"/>
  <c r="H355" i="2"/>
  <c r="L355" i="2"/>
  <c r="O355" i="2" s="1"/>
  <c r="E355" i="2"/>
  <c r="I355" i="2"/>
  <c r="B355" i="2"/>
  <c r="G355" i="2"/>
  <c r="K355" i="2"/>
  <c r="E349" i="2"/>
  <c r="J349" i="2"/>
  <c r="F349" i="2"/>
  <c r="B345" i="2"/>
  <c r="F345" i="2"/>
  <c r="I345" i="2"/>
  <c r="E345" i="2"/>
  <c r="E436" i="2"/>
  <c r="D436" i="2"/>
  <c r="L436" i="2"/>
  <c r="N436" i="2" s="1"/>
  <c r="B356" i="2"/>
  <c r="E356" i="2"/>
  <c r="J356" i="2"/>
  <c r="F356" i="2"/>
  <c r="L356" i="2"/>
  <c r="M356" i="2" s="1"/>
  <c r="D356" i="2"/>
  <c r="I356" i="2"/>
  <c r="L557" i="2"/>
  <c r="H557" i="2"/>
  <c r="J547" i="2"/>
  <c r="E547" i="2"/>
  <c r="L541" i="2"/>
  <c r="H541" i="2"/>
  <c r="H538" i="2"/>
  <c r="G536" i="2"/>
  <c r="L491" i="2"/>
  <c r="O491" i="2" s="1"/>
  <c r="H491" i="2"/>
  <c r="K487" i="2"/>
  <c r="G487" i="2"/>
  <c r="J480" i="2"/>
  <c r="E476" i="2"/>
  <c r="L475" i="2"/>
  <c r="O475" i="2" s="1"/>
  <c r="H475" i="2"/>
  <c r="E472" i="2"/>
  <c r="L471" i="2"/>
  <c r="O471" i="2" s="1"/>
  <c r="H471" i="2"/>
  <c r="E468" i="2"/>
  <c r="L467" i="2"/>
  <c r="O467" i="2" s="1"/>
  <c r="H467" i="2"/>
  <c r="E464" i="2"/>
  <c r="L463" i="2"/>
  <c r="O463" i="2" s="1"/>
  <c r="H463" i="2"/>
  <c r="E460" i="2"/>
  <c r="I459" i="2"/>
  <c r="E459" i="2"/>
  <c r="D458" i="2"/>
  <c r="I457" i="2"/>
  <c r="B457" i="2"/>
  <c r="H456" i="2"/>
  <c r="K453" i="2"/>
  <c r="F453" i="2"/>
  <c r="K451" i="2"/>
  <c r="G451" i="2"/>
  <c r="H450" i="2"/>
  <c r="K449" i="2"/>
  <c r="F449" i="2"/>
  <c r="D448" i="2"/>
  <c r="L447" i="2"/>
  <c r="H447" i="2"/>
  <c r="K445" i="2"/>
  <c r="F445" i="2"/>
  <c r="J444" i="2"/>
  <c r="H442" i="2"/>
  <c r="J441" i="2"/>
  <c r="E441" i="2"/>
  <c r="K439" i="2"/>
  <c r="G439" i="2"/>
  <c r="K437" i="2"/>
  <c r="F437" i="2"/>
  <c r="J436" i="2"/>
  <c r="I435" i="2"/>
  <c r="E432" i="2"/>
  <c r="F432" i="2"/>
  <c r="J431" i="2"/>
  <c r="D431" i="2"/>
  <c r="E428" i="2"/>
  <c r="F428" i="2"/>
  <c r="J427" i="2"/>
  <c r="D427" i="2"/>
  <c r="F425" i="2"/>
  <c r="J419" i="2"/>
  <c r="E419" i="2"/>
  <c r="D418" i="2"/>
  <c r="F418" i="2"/>
  <c r="L418" i="2"/>
  <c r="O418" i="2" s="1"/>
  <c r="F417" i="2"/>
  <c r="J411" i="2"/>
  <c r="E411" i="2"/>
  <c r="D410" i="2"/>
  <c r="F410" i="2"/>
  <c r="L410" i="2"/>
  <c r="O410" i="2" s="1"/>
  <c r="F409" i="2"/>
  <c r="J403" i="2"/>
  <c r="E403" i="2"/>
  <c r="D402" i="2"/>
  <c r="F402" i="2"/>
  <c r="L402" i="2"/>
  <c r="O402" i="2" s="1"/>
  <c r="F401" i="2"/>
  <c r="J355" i="2"/>
  <c r="L459" i="2"/>
  <c r="H459" i="2"/>
  <c r="J454" i="2"/>
  <c r="J453" i="2"/>
  <c r="E453" i="2"/>
  <c r="J449" i="2"/>
  <c r="E449" i="2"/>
  <c r="J445" i="2"/>
  <c r="E445" i="2"/>
  <c r="J437" i="2"/>
  <c r="E437" i="2"/>
  <c r="H436" i="2"/>
  <c r="D435" i="2"/>
  <c r="H435" i="2"/>
  <c r="L435" i="2"/>
  <c r="E420" i="2"/>
  <c r="F420" i="2"/>
  <c r="E412" i="2"/>
  <c r="F412" i="2"/>
  <c r="E404" i="2"/>
  <c r="F404" i="2"/>
  <c r="F362" i="2"/>
  <c r="G362" i="2"/>
  <c r="J362" i="2"/>
  <c r="B362" i="2"/>
  <c r="L360" i="2"/>
  <c r="M360" i="2" s="1"/>
  <c r="F360" i="2"/>
  <c r="I359" i="2"/>
  <c r="E359" i="2"/>
  <c r="I344" i="2"/>
  <c r="D344" i="2"/>
  <c r="K343" i="2"/>
  <c r="G343" i="2"/>
  <c r="B343" i="2"/>
  <c r="E341" i="2"/>
  <c r="I340" i="2"/>
  <c r="D340" i="2"/>
  <c r="K339" i="2"/>
  <c r="G339" i="2"/>
  <c r="B339" i="2"/>
  <c r="I337" i="2"/>
  <c r="L336" i="2"/>
  <c r="M336" i="2" s="1"/>
  <c r="F336" i="2"/>
  <c r="O335" i="2"/>
  <c r="I335" i="2"/>
  <c r="E335" i="2"/>
  <c r="F334" i="2"/>
  <c r="E329" i="2"/>
  <c r="B320" i="2"/>
  <c r="E320" i="2"/>
  <c r="J320" i="2"/>
  <c r="I319" i="2"/>
  <c r="B317" i="2"/>
  <c r="F317" i="2"/>
  <c r="G314" i="2"/>
  <c r="K311" i="2"/>
  <c r="F311" i="2"/>
  <c r="B309" i="2"/>
  <c r="E309" i="2"/>
  <c r="K309" i="2"/>
  <c r="K307" i="2"/>
  <c r="F307" i="2"/>
  <c r="K303" i="2"/>
  <c r="F303" i="2"/>
  <c r="G302" i="2"/>
  <c r="L302" i="2"/>
  <c r="M302" i="2" s="1"/>
  <c r="L299" i="2"/>
  <c r="N299" i="2" s="1"/>
  <c r="F299" i="2"/>
  <c r="J297" i="2"/>
  <c r="H295" i="2"/>
  <c r="J293" i="2"/>
  <c r="H290" i="2"/>
  <c r="D289" i="2"/>
  <c r="E289" i="2"/>
  <c r="J289" i="2"/>
  <c r="H287" i="2"/>
  <c r="I283" i="2"/>
  <c r="K281" i="2"/>
  <c r="F280" i="2"/>
  <c r="D272" i="2"/>
  <c r="H272" i="2"/>
  <c r="H271" i="2"/>
  <c r="D266" i="2"/>
  <c r="H266" i="2"/>
  <c r="D265" i="2"/>
  <c r="F265" i="2"/>
  <c r="K265" i="2"/>
  <c r="B265" i="2"/>
  <c r="I265" i="2"/>
  <c r="E260" i="2"/>
  <c r="D260" i="2"/>
  <c r="L260" i="2"/>
  <c r="M260" i="2" s="1"/>
  <c r="H260" i="2"/>
  <c r="J257" i="2"/>
  <c r="H251" i="2"/>
  <c r="H247" i="2"/>
  <c r="H243" i="2"/>
  <c r="J237" i="2"/>
  <c r="B233" i="2"/>
  <c r="G233" i="2"/>
  <c r="K233" i="2"/>
  <c r="E233" i="2"/>
  <c r="I233" i="2"/>
  <c r="L229" i="2"/>
  <c r="B228" i="2"/>
  <c r="D228" i="2"/>
  <c r="J228" i="2"/>
  <c r="D319" i="2"/>
  <c r="H319" i="2"/>
  <c r="L319" i="2"/>
  <c r="N319" i="2" s="1"/>
  <c r="B313" i="2"/>
  <c r="E313" i="2"/>
  <c r="K313" i="2"/>
  <c r="B305" i="2"/>
  <c r="F305" i="2"/>
  <c r="B301" i="2"/>
  <c r="G301" i="2"/>
  <c r="E295" i="2"/>
  <c r="I295" i="2"/>
  <c r="E287" i="2"/>
  <c r="I287" i="2"/>
  <c r="D283" i="2"/>
  <c r="H283" i="2"/>
  <c r="L283" i="2"/>
  <c r="D281" i="2"/>
  <c r="B281" i="2"/>
  <c r="I281" i="2"/>
  <c r="D261" i="2"/>
  <c r="F261" i="2"/>
  <c r="K261" i="2"/>
  <c r="B261" i="2"/>
  <c r="I261" i="2"/>
  <c r="N239" i="2"/>
  <c r="M239" i="2"/>
  <c r="E229" i="2"/>
  <c r="I229" i="2"/>
  <c r="B229" i="2"/>
  <c r="G229" i="2"/>
  <c r="K229" i="2"/>
  <c r="B221" i="2"/>
  <c r="G221" i="2"/>
  <c r="K221" i="2"/>
  <c r="D221" i="2"/>
  <c r="H221" i="2"/>
  <c r="L221" i="2"/>
  <c r="E221" i="2"/>
  <c r="I221" i="2"/>
  <c r="F396" i="2"/>
  <c r="L395" i="2"/>
  <c r="M395" i="2" s="1"/>
  <c r="H395" i="2"/>
  <c r="L394" i="2"/>
  <c r="O394" i="2" s="1"/>
  <c r="F394" i="2"/>
  <c r="J393" i="2"/>
  <c r="F388" i="2"/>
  <c r="L387" i="2"/>
  <c r="M387" i="2" s="1"/>
  <c r="H387" i="2"/>
  <c r="L386" i="2"/>
  <c r="O386" i="2" s="1"/>
  <c r="F386" i="2"/>
  <c r="J385" i="2"/>
  <c r="F380" i="2"/>
  <c r="L379" i="2"/>
  <c r="M379" i="2" s="1"/>
  <c r="H379" i="2"/>
  <c r="L378" i="2"/>
  <c r="O378" i="2" s="1"/>
  <c r="F378" i="2"/>
  <c r="J377" i="2"/>
  <c r="F372" i="2"/>
  <c r="L371" i="2"/>
  <c r="M371" i="2" s="1"/>
  <c r="H371" i="2"/>
  <c r="L370" i="2"/>
  <c r="O370" i="2" s="1"/>
  <c r="F370" i="2"/>
  <c r="F365" i="2"/>
  <c r="J364" i="2"/>
  <c r="E364" i="2"/>
  <c r="L363" i="2"/>
  <c r="O363" i="2" s="1"/>
  <c r="H363" i="2"/>
  <c r="I360" i="2"/>
  <c r="D360" i="2"/>
  <c r="K359" i="2"/>
  <c r="G359" i="2"/>
  <c r="J357" i="2"/>
  <c r="J352" i="2"/>
  <c r="E352" i="2"/>
  <c r="L351" i="2"/>
  <c r="O351" i="2" s="1"/>
  <c r="H351" i="2"/>
  <c r="L344" i="2"/>
  <c r="M344" i="2" s="1"/>
  <c r="F344" i="2"/>
  <c r="I343" i="2"/>
  <c r="E343" i="2"/>
  <c r="I341" i="2"/>
  <c r="L340" i="2"/>
  <c r="N340" i="2" s="1"/>
  <c r="F340" i="2"/>
  <c r="I339" i="2"/>
  <c r="E339" i="2"/>
  <c r="E337" i="2"/>
  <c r="I336" i="2"/>
  <c r="D336" i="2"/>
  <c r="K335" i="2"/>
  <c r="G335" i="2"/>
  <c r="I329" i="2"/>
  <c r="O327" i="2"/>
  <c r="B321" i="2"/>
  <c r="F321" i="2"/>
  <c r="F320" i="2"/>
  <c r="K319" i="2"/>
  <c r="F319" i="2"/>
  <c r="G317" i="2"/>
  <c r="J313" i="2"/>
  <c r="I311" i="2"/>
  <c r="H307" i="2"/>
  <c r="J305" i="2"/>
  <c r="H303" i="2"/>
  <c r="J301" i="2"/>
  <c r="I299" i="2"/>
  <c r="K295" i="2"/>
  <c r="F295" i="2"/>
  <c r="D288" i="2"/>
  <c r="H288" i="2"/>
  <c r="K287" i="2"/>
  <c r="F287" i="2"/>
  <c r="K283" i="2"/>
  <c r="F283" i="2"/>
  <c r="G281" i="2"/>
  <c r="L271" i="2"/>
  <c r="J261" i="2"/>
  <c r="J258" i="2"/>
  <c r="E256" i="2"/>
  <c r="H256" i="2"/>
  <c r="D256" i="2"/>
  <c r="L256" i="2"/>
  <c r="M256" i="2" s="1"/>
  <c r="L251" i="2"/>
  <c r="L247" i="2"/>
  <c r="L243" i="2"/>
  <c r="E239" i="2"/>
  <c r="I239" i="2"/>
  <c r="B239" i="2"/>
  <c r="G239" i="2"/>
  <c r="K239" i="2"/>
  <c r="E236" i="2"/>
  <c r="H236" i="2"/>
  <c r="D236" i="2"/>
  <c r="L236" i="2"/>
  <c r="M236" i="2" s="1"/>
  <c r="D230" i="2"/>
  <c r="E230" i="2"/>
  <c r="J230" i="2"/>
  <c r="H229" i="2"/>
  <c r="J344" i="2"/>
  <c r="E344" i="2"/>
  <c r="L343" i="2"/>
  <c r="N343" i="2" s="1"/>
  <c r="H343" i="2"/>
  <c r="F341" i="2"/>
  <c r="J340" i="2"/>
  <c r="E340" i="2"/>
  <c r="L339" i="2"/>
  <c r="N339" i="2" s="1"/>
  <c r="H339" i="2"/>
  <c r="F329" i="2"/>
  <c r="J319" i="2"/>
  <c r="E319" i="2"/>
  <c r="G313" i="2"/>
  <c r="D311" i="2"/>
  <c r="H311" i="2"/>
  <c r="L311" i="2"/>
  <c r="N311" i="2" s="1"/>
  <c r="E307" i="2"/>
  <c r="I307" i="2"/>
  <c r="G305" i="2"/>
  <c r="E303" i="2"/>
  <c r="I303" i="2"/>
  <c r="F301" i="2"/>
  <c r="B299" i="2"/>
  <c r="G299" i="2"/>
  <c r="K299" i="2"/>
  <c r="B297" i="2"/>
  <c r="F297" i="2"/>
  <c r="J295" i="2"/>
  <c r="D295" i="2"/>
  <c r="B293" i="2"/>
  <c r="F293" i="2"/>
  <c r="J287" i="2"/>
  <c r="D287" i="2"/>
  <c r="J283" i="2"/>
  <c r="E283" i="2"/>
  <c r="D282" i="2"/>
  <c r="H282" i="2"/>
  <c r="F281" i="2"/>
  <c r="B271" i="2"/>
  <c r="G271" i="2"/>
  <c r="K271" i="2"/>
  <c r="E271" i="2"/>
  <c r="I271" i="2"/>
  <c r="D264" i="2"/>
  <c r="L264" i="2"/>
  <c r="N264" i="2" s="1"/>
  <c r="H264" i="2"/>
  <c r="G261" i="2"/>
  <c r="D257" i="2"/>
  <c r="B257" i="2"/>
  <c r="I257" i="2"/>
  <c r="F257" i="2"/>
  <c r="K257" i="2"/>
  <c r="B251" i="2"/>
  <c r="G251" i="2"/>
  <c r="K251" i="2"/>
  <c r="E251" i="2"/>
  <c r="I251" i="2"/>
  <c r="B247" i="2"/>
  <c r="G247" i="2"/>
  <c r="K247" i="2"/>
  <c r="E247" i="2"/>
  <c r="I247" i="2"/>
  <c r="B243" i="2"/>
  <c r="G243" i="2"/>
  <c r="K243" i="2"/>
  <c r="E243" i="2"/>
  <c r="I243" i="2"/>
  <c r="F238" i="2"/>
  <c r="J238" i="2"/>
  <c r="D237" i="2"/>
  <c r="B237" i="2"/>
  <c r="I237" i="2"/>
  <c r="F237" i="2"/>
  <c r="K237" i="2"/>
  <c r="B232" i="2"/>
  <c r="J232" i="2"/>
  <c r="D232" i="2"/>
  <c r="F229" i="2"/>
  <c r="J221" i="2"/>
  <c r="E222" i="2"/>
  <c r="D220" i="2"/>
  <c r="F212" i="2"/>
  <c r="I211" i="2"/>
  <c r="B211" i="2"/>
  <c r="D209" i="2"/>
  <c r="H209" i="2"/>
  <c r="L209" i="2"/>
  <c r="I204" i="2"/>
  <c r="D196" i="2"/>
  <c r="H196" i="2"/>
  <c r="L196" i="2"/>
  <c r="G194" i="2"/>
  <c r="E190" i="2"/>
  <c r="J190" i="2"/>
  <c r="B187" i="2"/>
  <c r="D187" i="2"/>
  <c r="D185" i="2"/>
  <c r="H185" i="2"/>
  <c r="K180" i="2"/>
  <c r="F180" i="2"/>
  <c r="N176" i="2"/>
  <c r="E176" i="2"/>
  <c r="I176" i="2"/>
  <c r="B175" i="2"/>
  <c r="D175" i="2"/>
  <c r="L172" i="2"/>
  <c r="F172" i="2"/>
  <c r="O171" i="2"/>
  <c r="I168" i="2"/>
  <c r="L159" i="2"/>
  <c r="M159" i="2" s="1"/>
  <c r="F156" i="2"/>
  <c r="L156" i="2"/>
  <c r="N156" i="2" s="1"/>
  <c r="F150" i="2"/>
  <c r="K150" i="2"/>
  <c r="D136" i="2"/>
  <c r="F136" i="2"/>
  <c r="H136" i="2"/>
  <c r="L136" i="2"/>
  <c r="N136" i="2" s="1"/>
  <c r="F133" i="2"/>
  <c r="K133" i="2"/>
  <c r="B133" i="2"/>
  <c r="J133" i="2"/>
  <c r="E133" i="2"/>
  <c r="G133" i="2"/>
  <c r="D204" i="2"/>
  <c r="H204" i="2"/>
  <c r="L204" i="2"/>
  <c r="J189" i="2"/>
  <c r="J180" i="2"/>
  <c r="E180" i="2"/>
  <c r="D177" i="2"/>
  <c r="E177" i="2"/>
  <c r="D173" i="2"/>
  <c r="J173" i="2"/>
  <c r="J172" i="2"/>
  <c r="E172" i="2"/>
  <c r="D168" i="2"/>
  <c r="H168" i="2"/>
  <c r="L168" i="2"/>
  <c r="G162" i="2"/>
  <c r="B162" i="2"/>
  <c r="K162" i="2"/>
  <c r="F161" i="2"/>
  <c r="K161" i="2"/>
  <c r="B161" i="2"/>
  <c r="I161" i="2"/>
  <c r="B159" i="2"/>
  <c r="G159" i="2"/>
  <c r="K159" i="2"/>
  <c r="E159" i="2"/>
  <c r="I159" i="2"/>
  <c r="D155" i="2"/>
  <c r="H155" i="2"/>
  <c r="L155" i="2"/>
  <c r="M155" i="2" s="1"/>
  <c r="F155" i="2"/>
  <c r="K155" i="2"/>
  <c r="B155" i="2"/>
  <c r="I155" i="2"/>
  <c r="I149" i="2"/>
  <c r="D128" i="2"/>
  <c r="F128" i="2"/>
  <c r="H128" i="2"/>
  <c r="L128" i="2"/>
  <c r="O128" i="2" s="1"/>
  <c r="F125" i="2"/>
  <c r="K125" i="2"/>
  <c r="B125" i="2"/>
  <c r="J125" i="2"/>
  <c r="E125" i="2"/>
  <c r="G125" i="2"/>
  <c r="D120" i="2"/>
  <c r="F120" i="2"/>
  <c r="H120" i="2"/>
  <c r="L120" i="2"/>
  <c r="M120" i="2" s="1"/>
  <c r="L275" i="2"/>
  <c r="H275" i="2"/>
  <c r="J269" i="2"/>
  <c r="E269" i="2"/>
  <c r="H268" i="2"/>
  <c r="L263" i="2"/>
  <c r="H263" i="2"/>
  <c r="L259" i="2"/>
  <c r="H259" i="2"/>
  <c r="J253" i="2"/>
  <c r="E253" i="2"/>
  <c r="J249" i="2"/>
  <c r="E249" i="2"/>
  <c r="J245" i="2"/>
  <c r="E245" i="2"/>
  <c r="F240" i="2"/>
  <c r="H226" i="2"/>
  <c r="G224" i="2"/>
  <c r="J222" i="2"/>
  <c r="J220" i="2"/>
  <c r="L217" i="2"/>
  <c r="H217" i="2"/>
  <c r="H214" i="2"/>
  <c r="K211" i="2"/>
  <c r="F211" i="2"/>
  <c r="J209" i="2"/>
  <c r="E209" i="2"/>
  <c r="K204" i="2"/>
  <c r="F204" i="2"/>
  <c r="E200" i="2"/>
  <c r="I200" i="2"/>
  <c r="J196" i="2"/>
  <c r="E196" i="2"/>
  <c r="D195" i="2"/>
  <c r="G195" i="2"/>
  <c r="E189" i="2"/>
  <c r="J187" i="2"/>
  <c r="J185" i="2"/>
  <c r="B183" i="2"/>
  <c r="G183" i="2"/>
  <c r="I180" i="2"/>
  <c r="J176" i="2"/>
  <c r="D176" i="2"/>
  <c r="J175" i="2"/>
  <c r="I172" i="2"/>
  <c r="K168" i="2"/>
  <c r="F168" i="2"/>
  <c r="D164" i="2"/>
  <c r="H164" i="2"/>
  <c r="L162" i="2"/>
  <c r="N162" i="2" s="1"/>
  <c r="J161" i="2"/>
  <c r="H159" i="2"/>
  <c r="J155" i="2"/>
  <c r="E201" i="2"/>
  <c r="H201" i="2"/>
  <c r="D180" i="2"/>
  <c r="H180" i="2"/>
  <c r="L180" i="2"/>
  <c r="B172" i="2"/>
  <c r="G172" i="2"/>
  <c r="K172" i="2"/>
  <c r="F149" i="2"/>
  <c r="K149" i="2"/>
  <c r="B149" i="2"/>
  <c r="J149" i="2"/>
  <c r="G149" i="2"/>
  <c r="F141" i="2"/>
  <c r="K141" i="2"/>
  <c r="B141" i="2"/>
  <c r="J141" i="2"/>
  <c r="E141" i="2"/>
  <c r="G141" i="2"/>
  <c r="D44" i="2"/>
  <c r="L44" i="2"/>
  <c r="M44" i="2" s="1"/>
  <c r="F44" i="2"/>
  <c r="H44" i="2"/>
  <c r="J44" i="2"/>
  <c r="N41" i="2"/>
  <c r="I143" i="2"/>
  <c r="B137" i="2"/>
  <c r="I137" i="2"/>
  <c r="I135" i="2"/>
  <c r="B129" i="2"/>
  <c r="I129" i="2"/>
  <c r="I127" i="2"/>
  <c r="D107" i="2"/>
  <c r="J107" i="2"/>
  <c r="L107" i="2"/>
  <c r="G103" i="2"/>
  <c r="L103" i="2"/>
  <c r="O103" i="2" s="1"/>
  <c r="G87" i="2"/>
  <c r="L87" i="2"/>
  <c r="O87" i="2" s="1"/>
  <c r="D53" i="2"/>
  <c r="B53" i="2"/>
  <c r="I53" i="2"/>
  <c r="E53" i="2"/>
  <c r="J53" i="2"/>
  <c r="F53" i="2"/>
  <c r="K53" i="2"/>
  <c r="G53" i="2"/>
  <c r="D46" i="2"/>
  <c r="E46" i="2"/>
  <c r="H46" i="2"/>
  <c r="J46" i="2"/>
  <c r="D143" i="2"/>
  <c r="H143" i="2"/>
  <c r="L143" i="2"/>
  <c r="M143" i="2" s="1"/>
  <c r="B142" i="2"/>
  <c r="K142" i="2"/>
  <c r="D135" i="2"/>
  <c r="H135" i="2"/>
  <c r="L135" i="2"/>
  <c r="M135" i="2" s="1"/>
  <c r="B134" i="2"/>
  <c r="K134" i="2"/>
  <c r="D127" i="2"/>
  <c r="H127" i="2"/>
  <c r="L127" i="2"/>
  <c r="M127" i="2" s="1"/>
  <c r="B126" i="2"/>
  <c r="K126" i="2"/>
  <c r="B122" i="2"/>
  <c r="F122" i="2"/>
  <c r="G122" i="2"/>
  <c r="B121" i="2"/>
  <c r="I121" i="2"/>
  <c r="E121" i="2"/>
  <c r="J121" i="2"/>
  <c r="E110" i="2"/>
  <c r="G110" i="2"/>
  <c r="J110" i="2"/>
  <c r="H80" i="2"/>
  <c r="E80" i="2"/>
  <c r="J80" i="2"/>
  <c r="E34" i="2"/>
  <c r="D34" i="2"/>
  <c r="L34" i="2"/>
  <c r="M34" i="2" s="1"/>
  <c r="F34" i="2"/>
  <c r="H34" i="2"/>
  <c r="J34" i="2"/>
  <c r="L167" i="2"/>
  <c r="N167" i="2" s="1"/>
  <c r="F167" i="2"/>
  <c r="I165" i="2"/>
  <c r="E165" i="2"/>
  <c r="F157" i="2"/>
  <c r="K157" i="2"/>
  <c r="K143" i="2"/>
  <c r="F143" i="2"/>
  <c r="L142" i="2"/>
  <c r="M142" i="2" s="1"/>
  <c r="D140" i="2"/>
  <c r="L140" i="2"/>
  <c r="N140" i="2" s="1"/>
  <c r="B138" i="2"/>
  <c r="F138" i="2"/>
  <c r="F137" i="2"/>
  <c r="K135" i="2"/>
  <c r="F135" i="2"/>
  <c r="L134" i="2"/>
  <c r="M134" i="2" s="1"/>
  <c r="D132" i="2"/>
  <c r="L132" i="2"/>
  <c r="O132" i="2" s="1"/>
  <c r="B130" i="2"/>
  <c r="F130" i="2"/>
  <c r="F129" i="2"/>
  <c r="K127" i="2"/>
  <c r="F127" i="2"/>
  <c r="L126" i="2"/>
  <c r="M126" i="2" s="1"/>
  <c r="D124" i="2"/>
  <c r="L124" i="2"/>
  <c r="N124" i="2" s="1"/>
  <c r="K121" i="2"/>
  <c r="D119" i="2"/>
  <c r="H119" i="2"/>
  <c r="L119" i="2"/>
  <c r="M119" i="2" s="1"/>
  <c r="E119" i="2"/>
  <c r="I119" i="2"/>
  <c r="E109" i="2"/>
  <c r="H109" i="2"/>
  <c r="J109" i="2"/>
  <c r="G95" i="2"/>
  <c r="L95" i="2"/>
  <c r="O95" i="2" s="1"/>
  <c r="D39" i="2"/>
  <c r="B39" i="2"/>
  <c r="I39" i="2"/>
  <c r="E39" i="2"/>
  <c r="J39" i="2"/>
  <c r="F39" i="2"/>
  <c r="K39" i="2"/>
  <c r="G39" i="2"/>
  <c r="J106" i="2"/>
  <c r="J102" i="2"/>
  <c r="J94" i="2"/>
  <c r="J86" i="2"/>
  <c r="E83" i="2"/>
  <c r="I83" i="2"/>
  <c r="F67" i="2"/>
  <c r="J33" i="2"/>
  <c r="K118" i="2"/>
  <c r="K117" i="2"/>
  <c r="L116" i="2"/>
  <c r="O116" i="2" s="1"/>
  <c r="M108" i="2"/>
  <c r="I108" i="2"/>
  <c r="G106" i="2"/>
  <c r="I104" i="2"/>
  <c r="E100" i="2"/>
  <c r="I100" i="2"/>
  <c r="D96" i="2"/>
  <c r="H96" i="2"/>
  <c r="L96" i="2"/>
  <c r="O96" i="2" s="1"/>
  <c r="E92" i="2"/>
  <c r="I92" i="2"/>
  <c r="D88" i="2"/>
  <c r="H88" i="2"/>
  <c r="L88" i="2"/>
  <c r="O88" i="2" s="1"/>
  <c r="K83" i="2"/>
  <c r="F83" i="2"/>
  <c r="L82" i="2"/>
  <c r="O82" i="2" s="1"/>
  <c r="D79" i="2"/>
  <c r="H79" i="2"/>
  <c r="L79" i="2"/>
  <c r="O79" i="2" s="1"/>
  <c r="B75" i="2"/>
  <c r="G75" i="2"/>
  <c r="K75" i="2"/>
  <c r="L67" i="2"/>
  <c r="O67" i="2" s="1"/>
  <c r="E63" i="2"/>
  <c r="I63" i="2"/>
  <c r="B63" i="2"/>
  <c r="G63" i="2"/>
  <c r="K63" i="2"/>
  <c r="D43" i="2"/>
  <c r="B43" i="2"/>
  <c r="I43" i="2"/>
  <c r="E43" i="2"/>
  <c r="J43" i="2"/>
  <c r="F43" i="2"/>
  <c r="K43" i="2"/>
  <c r="B102" i="2"/>
  <c r="E102" i="2"/>
  <c r="B94" i="2"/>
  <c r="E94" i="2"/>
  <c r="B86" i="2"/>
  <c r="E86" i="2"/>
  <c r="H84" i="2"/>
  <c r="J84" i="2"/>
  <c r="B69" i="2"/>
  <c r="E69" i="2"/>
  <c r="J69" i="2"/>
  <c r="E67" i="2"/>
  <c r="I67" i="2"/>
  <c r="B67" i="2"/>
  <c r="G67" i="2"/>
  <c r="K67" i="2"/>
  <c r="B33" i="2"/>
  <c r="G33" i="2"/>
  <c r="K33" i="2"/>
  <c r="D33" i="2"/>
  <c r="H33" i="2"/>
  <c r="L33" i="2"/>
  <c r="N33" i="2" s="1"/>
  <c r="E33" i="2"/>
  <c r="I33" i="2"/>
  <c r="L71" i="2"/>
  <c r="O71" i="2" s="1"/>
  <c r="H71" i="2"/>
  <c r="H66" i="2"/>
  <c r="J65" i="2"/>
  <c r="E65" i="2"/>
  <c r="L59" i="2"/>
  <c r="H59" i="2"/>
  <c r="D56" i="2"/>
  <c r="L55" i="2"/>
  <c r="H55" i="2"/>
  <c r="J52" i="2"/>
  <c r="H50" i="2"/>
  <c r="G48" i="2"/>
  <c r="K45" i="2"/>
  <c r="G45" i="2"/>
  <c r="B45" i="2"/>
  <c r="K41" i="2"/>
  <c r="G41" i="2"/>
  <c r="B41" i="2"/>
  <c r="L38" i="2"/>
  <c r="M38" i="2" s="1"/>
  <c r="D38" i="2"/>
  <c r="L37" i="2"/>
  <c r="H37" i="2"/>
  <c r="I35" i="2"/>
  <c r="B35" i="2"/>
  <c r="J31" i="2"/>
  <c r="E31" i="2"/>
  <c r="J56" i="2"/>
  <c r="I45" i="2"/>
  <c r="I41" i="2"/>
  <c r="H38" i="2"/>
  <c r="K35" i="2"/>
  <c r="F35" i="2"/>
  <c r="B632" i="2"/>
  <c r="G632" i="2"/>
  <c r="K632" i="2"/>
  <c r="D632" i="2"/>
  <c r="H632" i="2"/>
  <c r="L632" i="2"/>
  <c r="E632" i="2"/>
  <c r="I632" i="2"/>
  <c r="B616" i="2"/>
  <c r="G616" i="2"/>
  <c r="K616" i="2"/>
  <c r="D616" i="2"/>
  <c r="H616" i="2"/>
  <c r="L616" i="2"/>
  <c r="E616" i="2"/>
  <c r="I616" i="2"/>
  <c r="B628" i="2"/>
  <c r="G628" i="2"/>
  <c r="K628" i="2"/>
  <c r="D628" i="2"/>
  <c r="H628" i="2"/>
  <c r="L628" i="2"/>
  <c r="E628" i="2"/>
  <c r="I628" i="2"/>
  <c r="B612" i="2"/>
  <c r="G612" i="2"/>
  <c r="K612" i="2"/>
  <c r="D612" i="2"/>
  <c r="H612" i="2"/>
  <c r="L612" i="2"/>
  <c r="E612" i="2"/>
  <c r="I612" i="2"/>
  <c r="B596" i="2"/>
  <c r="G596" i="2"/>
  <c r="K596" i="2"/>
  <c r="D596" i="2"/>
  <c r="H596" i="2"/>
  <c r="L596" i="2"/>
  <c r="E596" i="2"/>
  <c r="I596" i="2"/>
  <c r="B580" i="2"/>
  <c r="G580" i="2"/>
  <c r="K580" i="2"/>
  <c r="D580" i="2"/>
  <c r="H580" i="2"/>
  <c r="L580" i="2"/>
  <c r="E580" i="2"/>
  <c r="I580" i="2"/>
  <c r="B564" i="2"/>
  <c r="G564" i="2"/>
  <c r="K564" i="2"/>
  <c r="D564" i="2"/>
  <c r="H564" i="2"/>
  <c r="L564" i="2"/>
  <c r="E564" i="2"/>
  <c r="I564" i="2"/>
  <c r="B548" i="2"/>
  <c r="G548" i="2"/>
  <c r="K548" i="2"/>
  <c r="D548" i="2"/>
  <c r="H548" i="2"/>
  <c r="L548" i="2"/>
  <c r="E548" i="2"/>
  <c r="I548" i="2"/>
  <c r="D539" i="2"/>
  <c r="H539" i="2"/>
  <c r="L539" i="2"/>
  <c r="B539" i="2"/>
  <c r="I539" i="2"/>
  <c r="E539" i="2"/>
  <c r="J539" i="2"/>
  <c r="F539" i="2"/>
  <c r="K539" i="2"/>
  <c r="D493" i="2"/>
  <c r="H493" i="2"/>
  <c r="L493" i="2"/>
  <c r="B493" i="2"/>
  <c r="I493" i="2"/>
  <c r="F493" i="2"/>
  <c r="K493" i="2"/>
  <c r="E493" i="2"/>
  <c r="G493" i="2"/>
  <c r="J493" i="2"/>
  <c r="D477" i="2"/>
  <c r="H477" i="2"/>
  <c r="L477" i="2"/>
  <c r="B477" i="2"/>
  <c r="I477" i="2"/>
  <c r="F477" i="2"/>
  <c r="K477" i="2"/>
  <c r="E477" i="2"/>
  <c r="G477" i="2"/>
  <c r="J477" i="2"/>
  <c r="M634" i="2"/>
  <c r="N634" i="2"/>
  <c r="O634" i="2"/>
  <c r="B552" i="2"/>
  <c r="G552" i="2"/>
  <c r="K552" i="2"/>
  <c r="D552" i="2"/>
  <c r="H552" i="2"/>
  <c r="L552" i="2"/>
  <c r="E552" i="2"/>
  <c r="I552" i="2"/>
  <c r="D535" i="2"/>
  <c r="H535" i="2"/>
  <c r="L535" i="2"/>
  <c r="B535" i="2"/>
  <c r="I535" i="2"/>
  <c r="E535" i="2"/>
  <c r="J535" i="2"/>
  <c r="F535" i="2"/>
  <c r="K535" i="2"/>
  <c r="J632" i="2"/>
  <c r="B624" i="2"/>
  <c r="G624" i="2"/>
  <c r="K624" i="2"/>
  <c r="D624" i="2"/>
  <c r="H624" i="2"/>
  <c r="L624" i="2"/>
  <c r="E624" i="2"/>
  <c r="I624" i="2"/>
  <c r="J616" i="2"/>
  <c r="B608" i="2"/>
  <c r="G608" i="2"/>
  <c r="K608" i="2"/>
  <c r="D608" i="2"/>
  <c r="H608" i="2"/>
  <c r="L608" i="2"/>
  <c r="E608" i="2"/>
  <c r="I608" i="2"/>
  <c r="M594" i="2"/>
  <c r="B592" i="2"/>
  <c r="G592" i="2"/>
  <c r="K592" i="2"/>
  <c r="D592" i="2"/>
  <c r="H592" i="2"/>
  <c r="L592" i="2"/>
  <c r="E592" i="2"/>
  <c r="I592" i="2"/>
  <c r="B576" i="2"/>
  <c r="G576" i="2"/>
  <c r="K576" i="2"/>
  <c r="D576" i="2"/>
  <c r="H576" i="2"/>
  <c r="L576" i="2"/>
  <c r="E576" i="2"/>
  <c r="I576" i="2"/>
  <c r="O562" i="2"/>
  <c r="B560" i="2"/>
  <c r="G560" i="2"/>
  <c r="K560" i="2"/>
  <c r="D560" i="2"/>
  <c r="H560" i="2"/>
  <c r="L560" i="2"/>
  <c r="E560" i="2"/>
  <c r="I560" i="2"/>
  <c r="J552" i="2"/>
  <c r="O546" i="2"/>
  <c r="B544" i="2"/>
  <c r="G544" i="2"/>
  <c r="K544" i="2"/>
  <c r="D544" i="2"/>
  <c r="H544" i="2"/>
  <c r="L544" i="2"/>
  <c r="E544" i="2"/>
  <c r="I544" i="2"/>
  <c r="D489" i="2"/>
  <c r="H489" i="2"/>
  <c r="L489" i="2"/>
  <c r="B489" i="2"/>
  <c r="I489" i="2"/>
  <c r="F489" i="2"/>
  <c r="K489" i="2"/>
  <c r="E489" i="2"/>
  <c r="G489" i="2"/>
  <c r="J489" i="2"/>
  <c r="D473" i="2"/>
  <c r="H473" i="2"/>
  <c r="L473" i="2"/>
  <c r="B473" i="2"/>
  <c r="I473" i="2"/>
  <c r="F473" i="2"/>
  <c r="K473" i="2"/>
  <c r="E473" i="2"/>
  <c r="G473" i="2"/>
  <c r="J473" i="2"/>
  <c r="D461" i="2"/>
  <c r="H461" i="2"/>
  <c r="L461" i="2"/>
  <c r="B461" i="2"/>
  <c r="I461" i="2"/>
  <c r="E461" i="2"/>
  <c r="J461" i="2"/>
  <c r="F461" i="2"/>
  <c r="K461" i="2"/>
  <c r="G461" i="2"/>
  <c r="E452" i="2"/>
  <c r="I452" i="2"/>
  <c r="B452" i="2"/>
  <c r="G452" i="2"/>
  <c r="K452" i="2"/>
  <c r="D452" i="2"/>
  <c r="L452" i="2"/>
  <c r="F452" i="2"/>
  <c r="H452" i="2"/>
  <c r="J452" i="2"/>
  <c r="B446" i="2"/>
  <c r="G446" i="2"/>
  <c r="K446" i="2"/>
  <c r="E446" i="2"/>
  <c r="I446" i="2"/>
  <c r="D446" i="2"/>
  <c r="L446" i="2"/>
  <c r="F446" i="2"/>
  <c r="H446" i="2"/>
  <c r="J446" i="2"/>
  <c r="B600" i="2"/>
  <c r="G600" i="2"/>
  <c r="K600" i="2"/>
  <c r="D600" i="2"/>
  <c r="H600" i="2"/>
  <c r="L600" i="2"/>
  <c r="E600" i="2"/>
  <c r="I600" i="2"/>
  <c r="B584" i="2"/>
  <c r="G584" i="2"/>
  <c r="K584" i="2"/>
  <c r="D584" i="2"/>
  <c r="H584" i="2"/>
  <c r="L584" i="2"/>
  <c r="E584" i="2"/>
  <c r="I584" i="2"/>
  <c r="B568" i="2"/>
  <c r="G568" i="2"/>
  <c r="K568" i="2"/>
  <c r="D568" i="2"/>
  <c r="H568" i="2"/>
  <c r="L568" i="2"/>
  <c r="E568" i="2"/>
  <c r="I568" i="2"/>
  <c r="D481" i="2"/>
  <c r="H481" i="2"/>
  <c r="L481" i="2"/>
  <c r="B481" i="2"/>
  <c r="I481" i="2"/>
  <c r="F481" i="2"/>
  <c r="K481" i="2"/>
  <c r="E481" i="2"/>
  <c r="G481" i="2"/>
  <c r="J481" i="2"/>
  <c r="B89" i="2"/>
  <c r="G89" i="2"/>
  <c r="K89" i="2"/>
  <c r="D89" i="2"/>
  <c r="I89" i="2"/>
  <c r="E89" i="2"/>
  <c r="J89" i="2"/>
  <c r="F89" i="2"/>
  <c r="L89" i="2"/>
  <c r="H89" i="2"/>
  <c r="B636" i="2"/>
  <c r="G636" i="2"/>
  <c r="K636" i="2"/>
  <c r="D636" i="2"/>
  <c r="H636" i="2"/>
  <c r="L636" i="2"/>
  <c r="E636" i="2"/>
  <c r="I636" i="2"/>
  <c r="F632" i="2"/>
  <c r="J628" i="2"/>
  <c r="B620" i="2"/>
  <c r="G620" i="2"/>
  <c r="K620" i="2"/>
  <c r="D620" i="2"/>
  <c r="H620" i="2"/>
  <c r="L620" i="2"/>
  <c r="E620" i="2"/>
  <c r="I620" i="2"/>
  <c r="F616" i="2"/>
  <c r="J612" i="2"/>
  <c r="B604" i="2"/>
  <c r="G604" i="2"/>
  <c r="K604" i="2"/>
  <c r="D604" i="2"/>
  <c r="H604" i="2"/>
  <c r="L604" i="2"/>
  <c r="E604" i="2"/>
  <c r="I604" i="2"/>
  <c r="F600" i="2"/>
  <c r="J596" i="2"/>
  <c r="B588" i="2"/>
  <c r="G588" i="2"/>
  <c r="K588" i="2"/>
  <c r="D588" i="2"/>
  <c r="H588" i="2"/>
  <c r="L588" i="2"/>
  <c r="E588" i="2"/>
  <c r="I588" i="2"/>
  <c r="F584" i="2"/>
  <c r="J580" i="2"/>
  <c r="B572" i="2"/>
  <c r="G572" i="2"/>
  <c r="K572" i="2"/>
  <c r="D572" i="2"/>
  <c r="H572" i="2"/>
  <c r="L572" i="2"/>
  <c r="E572" i="2"/>
  <c r="I572" i="2"/>
  <c r="F568" i="2"/>
  <c r="J564" i="2"/>
  <c r="B556" i="2"/>
  <c r="G556" i="2"/>
  <c r="K556" i="2"/>
  <c r="D556" i="2"/>
  <c r="H556" i="2"/>
  <c r="L556" i="2"/>
  <c r="E556" i="2"/>
  <c r="I556" i="2"/>
  <c r="F552" i="2"/>
  <c r="J548" i="2"/>
  <c r="G535" i="2"/>
  <c r="D485" i="2"/>
  <c r="H485" i="2"/>
  <c r="L485" i="2"/>
  <c r="B485" i="2"/>
  <c r="I485" i="2"/>
  <c r="F485" i="2"/>
  <c r="K485" i="2"/>
  <c r="E485" i="2"/>
  <c r="G485" i="2"/>
  <c r="J485" i="2"/>
  <c r="D469" i="2"/>
  <c r="H469" i="2"/>
  <c r="L469" i="2"/>
  <c r="B469" i="2"/>
  <c r="I469" i="2"/>
  <c r="E469" i="2"/>
  <c r="J469" i="2"/>
  <c r="F469" i="2"/>
  <c r="K469" i="2"/>
  <c r="G469" i="2"/>
  <c r="L635" i="2"/>
  <c r="H635" i="2"/>
  <c r="K634" i="2"/>
  <c r="G634" i="2"/>
  <c r="B634" i="2"/>
  <c r="L631" i="2"/>
  <c r="H631" i="2"/>
  <c r="K630" i="2"/>
  <c r="G630" i="2"/>
  <c r="B630" i="2"/>
  <c r="L627" i="2"/>
  <c r="H627" i="2"/>
  <c r="K626" i="2"/>
  <c r="G626" i="2"/>
  <c r="B626" i="2"/>
  <c r="L623" i="2"/>
  <c r="H623" i="2"/>
  <c r="K622" i="2"/>
  <c r="G622" i="2"/>
  <c r="B622" i="2"/>
  <c r="L619" i="2"/>
  <c r="H619" i="2"/>
  <c r="K618" i="2"/>
  <c r="G618" i="2"/>
  <c r="B618" i="2"/>
  <c r="L615" i="2"/>
  <c r="H615" i="2"/>
  <c r="K614" i="2"/>
  <c r="G614" i="2"/>
  <c r="B614" i="2"/>
  <c r="L611" i="2"/>
  <c r="H611" i="2"/>
  <c r="K610" i="2"/>
  <c r="G610" i="2"/>
  <c r="B610" i="2"/>
  <c r="L607" i="2"/>
  <c r="H607" i="2"/>
  <c r="K606" i="2"/>
  <c r="G606" i="2"/>
  <c r="B606" i="2"/>
  <c r="L603" i="2"/>
  <c r="H603" i="2"/>
  <c r="K602" i="2"/>
  <c r="G602" i="2"/>
  <c r="B602" i="2"/>
  <c r="L599" i="2"/>
  <c r="H599" i="2"/>
  <c r="K598" i="2"/>
  <c r="G598" i="2"/>
  <c r="B598" i="2"/>
  <c r="L595" i="2"/>
  <c r="H595" i="2"/>
  <c r="K594" i="2"/>
  <c r="G594" i="2"/>
  <c r="B594" i="2"/>
  <c r="L591" i="2"/>
  <c r="H591" i="2"/>
  <c r="K590" i="2"/>
  <c r="G590" i="2"/>
  <c r="B590" i="2"/>
  <c r="L587" i="2"/>
  <c r="H587" i="2"/>
  <c r="K586" i="2"/>
  <c r="G586" i="2"/>
  <c r="B586" i="2"/>
  <c r="L583" i="2"/>
  <c r="H583" i="2"/>
  <c r="K582" i="2"/>
  <c r="G582" i="2"/>
  <c r="B582" i="2"/>
  <c r="L579" i="2"/>
  <c r="H579" i="2"/>
  <c r="K578" i="2"/>
  <c r="G578" i="2"/>
  <c r="B578" i="2"/>
  <c r="L575" i="2"/>
  <c r="H575" i="2"/>
  <c r="K574" i="2"/>
  <c r="G574" i="2"/>
  <c r="B574" i="2"/>
  <c r="L571" i="2"/>
  <c r="H571" i="2"/>
  <c r="K570" i="2"/>
  <c r="G570" i="2"/>
  <c r="B570" i="2"/>
  <c r="L567" i="2"/>
  <c r="H567" i="2"/>
  <c r="K566" i="2"/>
  <c r="G566" i="2"/>
  <c r="B566" i="2"/>
  <c r="L563" i="2"/>
  <c r="H563" i="2"/>
  <c r="K562" i="2"/>
  <c r="G562" i="2"/>
  <c r="B562" i="2"/>
  <c r="L559" i="2"/>
  <c r="H559" i="2"/>
  <c r="K558" i="2"/>
  <c r="G558" i="2"/>
  <c r="B558" i="2"/>
  <c r="L555" i="2"/>
  <c r="H555" i="2"/>
  <c r="K554" i="2"/>
  <c r="G554" i="2"/>
  <c r="B554" i="2"/>
  <c r="L551" i="2"/>
  <c r="H551" i="2"/>
  <c r="K550" i="2"/>
  <c r="G550" i="2"/>
  <c r="B550" i="2"/>
  <c r="L547" i="2"/>
  <c r="H547" i="2"/>
  <c r="K546" i="2"/>
  <c r="G546" i="2"/>
  <c r="B546" i="2"/>
  <c r="L543" i="2"/>
  <c r="H543" i="2"/>
  <c r="K542" i="2"/>
  <c r="G542" i="2"/>
  <c r="B542" i="2"/>
  <c r="H540" i="2"/>
  <c r="I538" i="2"/>
  <c r="H536" i="2"/>
  <c r="I534" i="2"/>
  <c r="H532" i="2"/>
  <c r="O530" i="2"/>
  <c r="E530" i="2"/>
  <c r="I530" i="2"/>
  <c r="F530" i="2"/>
  <c r="K530" i="2"/>
  <c r="J528" i="2"/>
  <c r="E526" i="2"/>
  <c r="I526" i="2"/>
  <c r="F526" i="2"/>
  <c r="K526" i="2"/>
  <c r="J524" i="2"/>
  <c r="E522" i="2"/>
  <c r="I522" i="2"/>
  <c r="F522" i="2"/>
  <c r="K522" i="2"/>
  <c r="J520" i="2"/>
  <c r="E518" i="2"/>
  <c r="I518" i="2"/>
  <c r="F518" i="2"/>
  <c r="K518" i="2"/>
  <c r="J516" i="2"/>
  <c r="O514" i="2"/>
  <c r="E514" i="2"/>
  <c r="I514" i="2"/>
  <c r="F514" i="2"/>
  <c r="K514" i="2"/>
  <c r="J512" i="2"/>
  <c r="E510" i="2"/>
  <c r="I510" i="2"/>
  <c r="F510" i="2"/>
  <c r="K510" i="2"/>
  <c r="J508" i="2"/>
  <c r="E506" i="2"/>
  <c r="I506" i="2"/>
  <c r="F506" i="2"/>
  <c r="K506" i="2"/>
  <c r="J504" i="2"/>
  <c r="E502" i="2"/>
  <c r="I502" i="2"/>
  <c r="F502" i="2"/>
  <c r="K502" i="2"/>
  <c r="J500" i="2"/>
  <c r="O498" i="2"/>
  <c r="E498" i="2"/>
  <c r="I498" i="2"/>
  <c r="F498" i="2"/>
  <c r="K498" i="2"/>
  <c r="J496" i="2"/>
  <c r="E494" i="2"/>
  <c r="I494" i="2"/>
  <c r="F494" i="2"/>
  <c r="K494" i="2"/>
  <c r="B494" i="2"/>
  <c r="H494" i="2"/>
  <c r="M490" i="2"/>
  <c r="N490" i="2"/>
  <c r="E490" i="2"/>
  <c r="I490" i="2"/>
  <c r="F490" i="2"/>
  <c r="K490" i="2"/>
  <c r="B490" i="2"/>
  <c r="H490" i="2"/>
  <c r="E486" i="2"/>
  <c r="I486" i="2"/>
  <c r="F486" i="2"/>
  <c r="K486" i="2"/>
  <c r="B486" i="2"/>
  <c r="H486" i="2"/>
  <c r="E482" i="2"/>
  <c r="I482" i="2"/>
  <c r="F482" i="2"/>
  <c r="K482" i="2"/>
  <c r="B482" i="2"/>
  <c r="H482" i="2"/>
  <c r="E478" i="2"/>
  <c r="I478" i="2"/>
  <c r="F478" i="2"/>
  <c r="K478" i="2"/>
  <c r="B478" i="2"/>
  <c r="H478" i="2"/>
  <c r="N474" i="2"/>
  <c r="E474" i="2"/>
  <c r="I474" i="2"/>
  <c r="F474" i="2"/>
  <c r="K474" i="2"/>
  <c r="B474" i="2"/>
  <c r="H474" i="2"/>
  <c r="B369" i="2"/>
  <c r="D369" i="2"/>
  <c r="H369" i="2"/>
  <c r="L369" i="2"/>
  <c r="E369" i="2"/>
  <c r="J369" i="2"/>
  <c r="F369" i="2"/>
  <c r="K369" i="2"/>
  <c r="G369" i="2"/>
  <c r="I369" i="2"/>
  <c r="B353" i="2"/>
  <c r="G353" i="2"/>
  <c r="K353" i="2"/>
  <c r="D353" i="2"/>
  <c r="H353" i="2"/>
  <c r="L353" i="2"/>
  <c r="E353" i="2"/>
  <c r="F353" i="2"/>
  <c r="I353" i="2"/>
  <c r="J353" i="2"/>
  <c r="B286" i="2"/>
  <c r="G286" i="2"/>
  <c r="K286" i="2"/>
  <c r="E286" i="2"/>
  <c r="I286" i="2"/>
  <c r="D286" i="2"/>
  <c r="L286" i="2"/>
  <c r="F286" i="2"/>
  <c r="H286" i="2"/>
  <c r="J286" i="2"/>
  <c r="E540" i="2"/>
  <c r="I540" i="2"/>
  <c r="B538" i="2"/>
  <c r="G538" i="2"/>
  <c r="K538" i="2"/>
  <c r="E536" i="2"/>
  <c r="I536" i="2"/>
  <c r="B534" i="2"/>
  <c r="G534" i="2"/>
  <c r="K534" i="2"/>
  <c r="E532" i="2"/>
  <c r="I532" i="2"/>
  <c r="B528" i="2"/>
  <c r="G528" i="2"/>
  <c r="K528" i="2"/>
  <c r="F528" i="2"/>
  <c r="L528" i="2"/>
  <c r="B524" i="2"/>
  <c r="G524" i="2"/>
  <c r="K524" i="2"/>
  <c r="F524" i="2"/>
  <c r="L524" i="2"/>
  <c r="B520" i="2"/>
  <c r="G520" i="2"/>
  <c r="K520" i="2"/>
  <c r="F520" i="2"/>
  <c r="L520" i="2"/>
  <c r="B516" i="2"/>
  <c r="G516" i="2"/>
  <c r="K516" i="2"/>
  <c r="F516" i="2"/>
  <c r="L516" i="2"/>
  <c r="B512" i="2"/>
  <c r="G512" i="2"/>
  <c r="K512" i="2"/>
  <c r="F512" i="2"/>
  <c r="L512" i="2"/>
  <c r="B508" i="2"/>
  <c r="G508" i="2"/>
  <c r="K508" i="2"/>
  <c r="F508" i="2"/>
  <c r="L508" i="2"/>
  <c r="B504" i="2"/>
  <c r="G504" i="2"/>
  <c r="K504" i="2"/>
  <c r="F504" i="2"/>
  <c r="L504" i="2"/>
  <c r="B500" i="2"/>
  <c r="G500" i="2"/>
  <c r="K500" i="2"/>
  <c r="F500" i="2"/>
  <c r="L500" i="2"/>
  <c r="B496" i="2"/>
  <c r="G496" i="2"/>
  <c r="K496" i="2"/>
  <c r="F496" i="2"/>
  <c r="L496" i="2"/>
  <c r="D465" i="2"/>
  <c r="H465" i="2"/>
  <c r="L465" i="2"/>
  <c r="B465" i="2"/>
  <c r="I465" i="2"/>
  <c r="E465" i="2"/>
  <c r="J465" i="2"/>
  <c r="F465" i="2"/>
  <c r="K465" i="2"/>
  <c r="B430" i="2"/>
  <c r="G430" i="2"/>
  <c r="K430" i="2"/>
  <c r="D430" i="2"/>
  <c r="H430" i="2"/>
  <c r="L430" i="2"/>
  <c r="E430" i="2"/>
  <c r="I430" i="2"/>
  <c r="F430" i="2"/>
  <c r="J430" i="2"/>
  <c r="E310" i="2"/>
  <c r="I310" i="2"/>
  <c r="B310" i="2"/>
  <c r="H310" i="2"/>
  <c r="D310" i="2"/>
  <c r="J310" i="2"/>
  <c r="F310" i="2"/>
  <c r="K310" i="2"/>
  <c r="G310" i="2"/>
  <c r="L310" i="2"/>
  <c r="I634" i="2"/>
  <c r="I630" i="2"/>
  <c r="I626" i="2"/>
  <c r="I622" i="2"/>
  <c r="I618" i="2"/>
  <c r="I614" i="2"/>
  <c r="I610" i="2"/>
  <c r="I606" i="2"/>
  <c r="I602" i="2"/>
  <c r="I598" i="2"/>
  <c r="I594" i="2"/>
  <c r="I590" i="2"/>
  <c r="I586" i="2"/>
  <c r="I582" i="2"/>
  <c r="I578" i="2"/>
  <c r="I574" i="2"/>
  <c r="I570" i="2"/>
  <c r="I566" i="2"/>
  <c r="I562" i="2"/>
  <c r="I558" i="2"/>
  <c r="I554" i="2"/>
  <c r="I550" i="2"/>
  <c r="I546" i="2"/>
  <c r="I542" i="2"/>
  <c r="K540" i="2"/>
  <c r="F540" i="2"/>
  <c r="L538" i="2"/>
  <c r="F538" i="2"/>
  <c r="K536" i="2"/>
  <c r="F536" i="2"/>
  <c r="L534" i="2"/>
  <c r="F534" i="2"/>
  <c r="K532" i="2"/>
  <c r="F532" i="2"/>
  <c r="D529" i="2"/>
  <c r="H529" i="2"/>
  <c r="L529" i="2"/>
  <c r="B529" i="2"/>
  <c r="I529" i="2"/>
  <c r="H528" i="2"/>
  <c r="D525" i="2"/>
  <c r="H525" i="2"/>
  <c r="L525" i="2"/>
  <c r="B525" i="2"/>
  <c r="I525" i="2"/>
  <c r="H524" i="2"/>
  <c r="D521" i="2"/>
  <c r="H521" i="2"/>
  <c r="L521" i="2"/>
  <c r="B521" i="2"/>
  <c r="I521" i="2"/>
  <c r="H520" i="2"/>
  <c r="D517" i="2"/>
  <c r="H517" i="2"/>
  <c r="L517" i="2"/>
  <c r="B517" i="2"/>
  <c r="I517" i="2"/>
  <c r="H516" i="2"/>
  <c r="O515" i="2"/>
  <c r="D513" i="2"/>
  <c r="H513" i="2"/>
  <c r="L513" i="2"/>
  <c r="B513" i="2"/>
  <c r="I513" i="2"/>
  <c r="H512" i="2"/>
  <c r="D509" i="2"/>
  <c r="H509" i="2"/>
  <c r="L509" i="2"/>
  <c r="B509" i="2"/>
  <c r="I509" i="2"/>
  <c r="H508" i="2"/>
  <c r="D505" i="2"/>
  <c r="H505" i="2"/>
  <c r="L505" i="2"/>
  <c r="B505" i="2"/>
  <c r="I505" i="2"/>
  <c r="H504" i="2"/>
  <c r="D501" i="2"/>
  <c r="H501" i="2"/>
  <c r="L501" i="2"/>
  <c r="B501" i="2"/>
  <c r="I501" i="2"/>
  <c r="H500" i="2"/>
  <c r="N499" i="2"/>
  <c r="O499" i="2"/>
  <c r="D497" i="2"/>
  <c r="H497" i="2"/>
  <c r="L497" i="2"/>
  <c r="B497" i="2"/>
  <c r="I497" i="2"/>
  <c r="H496" i="2"/>
  <c r="B492" i="2"/>
  <c r="G492" i="2"/>
  <c r="K492" i="2"/>
  <c r="F492" i="2"/>
  <c r="L492" i="2"/>
  <c r="D492" i="2"/>
  <c r="I492" i="2"/>
  <c r="B488" i="2"/>
  <c r="G488" i="2"/>
  <c r="K488" i="2"/>
  <c r="F488" i="2"/>
  <c r="L488" i="2"/>
  <c r="D488" i="2"/>
  <c r="I488" i="2"/>
  <c r="B484" i="2"/>
  <c r="G484" i="2"/>
  <c r="K484" i="2"/>
  <c r="F484" i="2"/>
  <c r="L484" i="2"/>
  <c r="D484" i="2"/>
  <c r="I484" i="2"/>
  <c r="B480" i="2"/>
  <c r="G480" i="2"/>
  <c r="K480" i="2"/>
  <c r="F480" i="2"/>
  <c r="L480" i="2"/>
  <c r="D480" i="2"/>
  <c r="I480" i="2"/>
  <c r="B476" i="2"/>
  <c r="G476" i="2"/>
  <c r="K476" i="2"/>
  <c r="F476" i="2"/>
  <c r="L476" i="2"/>
  <c r="D476" i="2"/>
  <c r="I476" i="2"/>
  <c r="N400" i="2"/>
  <c r="B361" i="2"/>
  <c r="G361" i="2"/>
  <c r="K361" i="2"/>
  <c r="D361" i="2"/>
  <c r="H361" i="2"/>
  <c r="L361" i="2"/>
  <c r="E361" i="2"/>
  <c r="F361" i="2"/>
  <c r="I361" i="2"/>
  <c r="J361" i="2"/>
  <c r="B296" i="2"/>
  <c r="G296" i="2"/>
  <c r="K296" i="2"/>
  <c r="D296" i="2"/>
  <c r="I296" i="2"/>
  <c r="E296" i="2"/>
  <c r="J296" i="2"/>
  <c r="F296" i="2"/>
  <c r="L296" i="2"/>
  <c r="H296" i="2"/>
  <c r="I472" i="2"/>
  <c r="H470" i="2"/>
  <c r="I468" i="2"/>
  <c r="H466" i="2"/>
  <c r="I464" i="2"/>
  <c r="H462" i="2"/>
  <c r="I460" i="2"/>
  <c r="H458" i="2"/>
  <c r="E456" i="2"/>
  <c r="I456" i="2"/>
  <c r="B456" i="2"/>
  <c r="G456" i="2"/>
  <c r="K456" i="2"/>
  <c r="L454" i="2"/>
  <c r="B450" i="2"/>
  <c r="G450" i="2"/>
  <c r="K450" i="2"/>
  <c r="E450" i="2"/>
  <c r="I450" i="2"/>
  <c r="L444" i="2"/>
  <c r="B426" i="2"/>
  <c r="G426" i="2"/>
  <c r="K426" i="2"/>
  <c r="D426" i="2"/>
  <c r="H426" i="2"/>
  <c r="L426" i="2"/>
  <c r="E426" i="2"/>
  <c r="I426" i="2"/>
  <c r="O420" i="2"/>
  <c r="M420" i="2"/>
  <c r="N420" i="2"/>
  <c r="B322" i="2"/>
  <c r="G322" i="2"/>
  <c r="K322" i="2"/>
  <c r="D322" i="2"/>
  <c r="H322" i="2"/>
  <c r="L322" i="2"/>
  <c r="E322" i="2"/>
  <c r="I322" i="2"/>
  <c r="F322" i="2"/>
  <c r="J322" i="2"/>
  <c r="E294" i="2"/>
  <c r="I294" i="2"/>
  <c r="B294" i="2"/>
  <c r="H294" i="2"/>
  <c r="D294" i="2"/>
  <c r="J294" i="2"/>
  <c r="F294" i="2"/>
  <c r="K294" i="2"/>
  <c r="G294" i="2"/>
  <c r="L294" i="2"/>
  <c r="B270" i="2"/>
  <c r="G270" i="2"/>
  <c r="K270" i="2"/>
  <c r="E270" i="2"/>
  <c r="I270" i="2"/>
  <c r="D270" i="2"/>
  <c r="L270" i="2"/>
  <c r="F270" i="2"/>
  <c r="H270" i="2"/>
  <c r="J270" i="2"/>
  <c r="B472" i="2"/>
  <c r="G472" i="2"/>
  <c r="K472" i="2"/>
  <c r="E470" i="2"/>
  <c r="I470" i="2"/>
  <c r="B468" i="2"/>
  <c r="G468" i="2"/>
  <c r="K468" i="2"/>
  <c r="E466" i="2"/>
  <c r="I466" i="2"/>
  <c r="B464" i="2"/>
  <c r="G464" i="2"/>
  <c r="K464" i="2"/>
  <c r="E462" i="2"/>
  <c r="I462" i="2"/>
  <c r="B460" i="2"/>
  <c r="G460" i="2"/>
  <c r="K460" i="2"/>
  <c r="E458" i="2"/>
  <c r="I458" i="2"/>
  <c r="B454" i="2"/>
  <c r="G454" i="2"/>
  <c r="K454" i="2"/>
  <c r="E454" i="2"/>
  <c r="I454" i="2"/>
  <c r="M448" i="2"/>
  <c r="E444" i="2"/>
  <c r="I444" i="2"/>
  <c r="B444" i="2"/>
  <c r="G444" i="2"/>
  <c r="K444" i="2"/>
  <c r="B438" i="2"/>
  <c r="G438" i="2"/>
  <c r="K438" i="2"/>
  <c r="D438" i="2"/>
  <c r="H438" i="2"/>
  <c r="L438" i="2"/>
  <c r="E438" i="2"/>
  <c r="I438" i="2"/>
  <c r="N424" i="2"/>
  <c r="M376" i="2"/>
  <c r="B338" i="2"/>
  <c r="G338" i="2"/>
  <c r="K338" i="2"/>
  <c r="D338" i="2"/>
  <c r="H338" i="2"/>
  <c r="L338" i="2"/>
  <c r="E338" i="2"/>
  <c r="I338" i="2"/>
  <c r="F338" i="2"/>
  <c r="J338" i="2"/>
  <c r="O487" i="2"/>
  <c r="L472" i="2"/>
  <c r="F472" i="2"/>
  <c r="K470" i="2"/>
  <c r="F470" i="2"/>
  <c r="L468" i="2"/>
  <c r="F468" i="2"/>
  <c r="K466" i="2"/>
  <c r="F466" i="2"/>
  <c r="L464" i="2"/>
  <c r="F464" i="2"/>
  <c r="K462" i="2"/>
  <c r="F462" i="2"/>
  <c r="L460" i="2"/>
  <c r="F460" i="2"/>
  <c r="K458" i="2"/>
  <c r="F458" i="2"/>
  <c r="H454" i="2"/>
  <c r="E448" i="2"/>
  <c r="I448" i="2"/>
  <c r="B448" i="2"/>
  <c r="G448" i="2"/>
  <c r="K448" i="2"/>
  <c r="H444" i="2"/>
  <c r="B442" i="2"/>
  <c r="G442" i="2"/>
  <c r="K442" i="2"/>
  <c r="E442" i="2"/>
  <c r="I442" i="2"/>
  <c r="B434" i="2"/>
  <c r="G434" i="2"/>
  <c r="K434" i="2"/>
  <c r="D434" i="2"/>
  <c r="H434" i="2"/>
  <c r="L434" i="2"/>
  <c r="E434" i="2"/>
  <c r="I434" i="2"/>
  <c r="O396" i="2"/>
  <c r="M396" i="2"/>
  <c r="N396" i="2"/>
  <c r="O380" i="2"/>
  <c r="B312" i="2"/>
  <c r="G312" i="2"/>
  <c r="K312" i="2"/>
  <c r="D312" i="2"/>
  <c r="I312" i="2"/>
  <c r="E312" i="2"/>
  <c r="J312" i="2"/>
  <c r="F312" i="2"/>
  <c r="L312" i="2"/>
  <c r="H312" i="2"/>
  <c r="L457" i="2"/>
  <c r="H457" i="2"/>
  <c r="L453" i="2"/>
  <c r="H453" i="2"/>
  <c r="L449" i="2"/>
  <c r="H449" i="2"/>
  <c r="L445" i="2"/>
  <c r="H445" i="2"/>
  <c r="L441" i="2"/>
  <c r="H441" i="2"/>
  <c r="K440" i="2"/>
  <c r="G440" i="2"/>
  <c r="B440" i="2"/>
  <c r="L437" i="2"/>
  <c r="H437" i="2"/>
  <c r="K436" i="2"/>
  <c r="G436" i="2"/>
  <c r="B436" i="2"/>
  <c r="L433" i="2"/>
  <c r="H433" i="2"/>
  <c r="K432" i="2"/>
  <c r="G432" i="2"/>
  <c r="B432" i="2"/>
  <c r="L429" i="2"/>
  <c r="H429" i="2"/>
  <c r="K428" i="2"/>
  <c r="G428" i="2"/>
  <c r="B428" i="2"/>
  <c r="L425" i="2"/>
  <c r="H425" i="2"/>
  <c r="J424" i="2"/>
  <c r="J422" i="2"/>
  <c r="D421" i="2"/>
  <c r="H421" i="2"/>
  <c r="L421" i="2"/>
  <c r="J420" i="2"/>
  <c r="J418" i="2"/>
  <c r="D417" i="2"/>
  <c r="H417" i="2"/>
  <c r="L417" i="2"/>
  <c r="J416" i="2"/>
  <c r="J414" i="2"/>
  <c r="D413" i="2"/>
  <c r="H413" i="2"/>
  <c r="L413" i="2"/>
  <c r="J412" i="2"/>
  <c r="J410" i="2"/>
  <c r="D409" i="2"/>
  <c r="H409" i="2"/>
  <c r="L409" i="2"/>
  <c r="J408" i="2"/>
  <c r="J406" i="2"/>
  <c r="D405" i="2"/>
  <c r="H405" i="2"/>
  <c r="L405" i="2"/>
  <c r="J404" i="2"/>
  <c r="J402" i="2"/>
  <c r="D401" i="2"/>
  <c r="H401" i="2"/>
  <c r="L401" i="2"/>
  <c r="J400" i="2"/>
  <c r="O398" i="2"/>
  <c r="J398" i="2"/>
  <c r="D397" i="2"/>
  <c r="H397" i="2"/>
  <c r="L397" i="2"/>
  <c r="J396" i="2"/>
  <c r="J394" i="2"/>
  <c r="D393" i="2"/>
  <c r="H393" i="2"/>
  <c r="L393" i="2"/>
  <c r="J392" i="2"/>
  <c r="J390" i="2"/>
  <c r="D389" i="2"/>
  <c r="H389" i="2"/>
  <c r="L389" i="2"/>
  <c r="J388" i="2"/>
  <c r="J386" i="2"/>
  <c r="D385" i="2"/>
  <c r="H385" i="2"/>
  <c r="L385" i="2"/>
  <c r="J384" i="2"/>
  <c r="J382" i="2"/>
  <c r="D381" i="2"/>
  <c r="H381" i="2"/>
  <c r="L381" i="2"/>
  <c r="J380" i="2"/>
  <c r="J378" i="2"/>
  <c r="D377" i="2"/>
  <c r="H377" i="2"/>
  <c r="L377" i="2"/>
  <c r="J376" i="2"/>
  <c r="J374" i="2"/>
  <c r="D373" i="2"/>
  <c r="H373" i="2"/>
  <c r="L373" i="2"/>
  <c r="J372" i="2"/>
  <c r="J370" i="2"/>
  <c r="D366" i="2"/>
  <c r="H366" i="2"/>
  <c r="L366" i="2"/>
  <c r="E366" i="2"/>
  <c r="I366" i="2"/>
  <c r="M359" i="2"/>
  <c r="N359" i="2"/>
  <c r="D358" i="2"/>
  <c r="H358" i="2"/>
  <c r="L358" i="2"/>
  <c r="E358" i="2"/>
  <c r="I358" i="2"/>
  <c r="D350" i="2"/>
  <c r="H350" i="2"/>
  <c r="L350" i="2"/>
  <c r="E350" i="2"/>
  <c r="I350" i="2"/>
  <c r="B342" i="2"/>
  <c r="G342" i="2"/>
  <c r="K342" i="2"/>
  <c r="D342" i="2"/>
  <c r="H342" i="2"/>
  <c r="L342" i="2"/>
  <c r="E342" i="2"/>
  <c r="I342" i="2"/>
  <c r="B326" i="2"/>
  <c r="G326" i="2"/>
  <c r="K326" i="2"/>
  <c r="D326" i="2"/>
  <c r="H326" i="2"/>
  <c r="L326" i="2"/>
  <c r="E326" i="2"/>
  <c r="I326" i="2"/>
  <c r="B316" i="2"/>
  <c r="G316" i="2"/>
  <c r="K316" i="2"/>
  <c r="D316" i="2"/>
  <c r="I316" i="2"/>
  <c r="E316" i="2"/>
  <c r="J316" i="2"/>
  <c r="F316" i="2"/>
  <c r="L316" i="2"/>
  <c r="E314" i="2"/>
  <c r="I314" i="2"/>
  <c r="B314" i="2"/>
  <c r="H314" i="2"/>
  <c r="D314" i="2"/>
  <c r="J314" i="2"/>
  <c r="F314" i="2"/>
  <c r="K314" i="2"/>
  <c r="L306" i="2"/>
  <c r="B300" i="2"/>
  <c r="G300" i="2"/>
  <c r="K300" i="2"/>
  <c r="D300" i="2"/>
  <c r="I300" i="2"/>
  <c r="E300" i="2"/>
  <c r="J300" i="2"/>
  <c r="F300" i="2"/>
  <c r="L300" i="2"/>
  <c r="E298" i="2"/>
  <c r="I298" i="2"/>
  <c r="B298" i="2"/>
  <c r="H298" i="2"/>
  <c r="D298" i="2"/>
  <c r="J298" i="2"/>
  <c r="F298" i="2"/>
  <c r="K298" i="2"/>
  <c r="O290" i="2"/>
  <c r="O274" i="2"/>
  <c r="M274" i="2"/>
  <c r="N274" i="2"/>
  <c r="B246" i="2"/>
  <c r="G246" i="2"/>
  <c r="K246" i="2"/>
  <c r="D246" i="2"/>
  <c r="H246" i="2"/>
  <c r="L246" i="2"/>
  <c r="E246" i="2"/>
  <c r="I246" i="2"/>
  <c r="F246" i="2"/>
  <c r="J246" i="2"/>
  <c r="B365" i="2"/>
  <c r="G365" i="2"/>
  <c r="K365" i="2"/>
  <c r="D365" i="2"/>
  <c r="H365" i="2"/>
  <c r="L365" i="2"/>
  <c r="B357" i="2"/>
  <c r="G357" i="2"/>
  <c r="K357" i="2"/>
  <c r="D357" i="2"/>
  <c r="H357" i="2"/>
  <c r="L357" i="2"/>
  <c r="B349" i="2"/>
  <c r="G349" i="2"/>
  <c r="K349" i="2"/>
  <c r="D349" i="2"/>
  <c r="H349" i="2"/>
  <c r="L349" i="2"/>
  <c r="B346" i="2"/>
  <c r="G346" i="2"/>
  <c r="K346" i="2"/>
  <c r="D346" i="2"/>
  <c r="H346" i="2"/>
  <c r="L346" i="2"/>
  <c r="E346" i="2"/>
  <c r="I346" i="2"/>
  <c r="B330" i="2"/>
  <c r="G330" i="2"/>
  <c r="K330" i="2"/>
  <c r="D330" i="2"/>
  <c r="H330" i="2"/>
  <c r="L330" i="2"/>
  <c r="E330" i="2"/>
  <c r="I330" i="2"/>
  <c r="E318" i="2"/>
  <c r="I318" i="2"/>
  <c r="B318" i="2"/>
  <c r="H318" i="2"/>
  <c r="D318" i="2"/>
  <c r="J318" i="2"/>
  <c r="F318" i="2"/>
  <c r="K318" i="2"/>
  <c r="B304" i="2"/>
  <c r="G304" i="2"/>
  <c r="K304" i="2"/>
  <c r="D304" i="2"/>
  <c r="I304" i="2"/>
  <c r="E304" i="2"/>
  <c r="J304" i="2"/>
  <c r="F304" i="2"/>
  <c r="L304" i="2"/>
  <c r="E302" i="2"/>
  <c r="I302" i="2"/>
  <c r="B302" i="2"/>
  <c r="H302" i="2"/>
  <c r="D302" i="2"/>
  <c r="J302" i="2"/>
  <c r="F302" i="2"/>
  <c r="K302" i="2"/>
  <c r="E276" i="2"/>
  <c r="I276" i="2"/>
  <c r="B276" i="2"/>
  <c r="G276" i="2"/>
  <c r="K276" i="2"/>
  <c r="D276" i="2"/>
  <c r="L276" i="2"/>
  <c r="F276" i="2"/>
  <c r="H276" i="2"/>
  <c r="D227" i="2"/>
  <c r="H227" i="2"/>
  <c r="L227" i="2"/>
  <c r="B227" i="2"/>
  <c r="I227" i="2"/>
  <c r="E227" i="2"/>
  <c r="J227" i="2"/>
  <c r="F227" i="2"/>
  <c r="K227" i="2"/>
  <c r="G227" i="2"/>
  <c r="I440" i="2"/>
  <c r="I436" i="2"/>
  <c r="I432" i="2"/>
  <c r="I428" i="2"/>
  <c r="B424" i="2"/>
  <c r="G424" i="2"/>
  <c r="K424" i="2"/>
  <c r="E422" i="2"/>
  <c r="I422" i="2"/>
  <c r="B420" i="2"/>
  <c r="G420" i="2"/>
  <c r="K420" i="2"/>
  <c r="E418" i="2"/>
  <c r="I418" i="2"/>
  <c r="B416" i="2"/>
  <c r="G416" i="2"/>
  <c r="K416" i="2"/>
  <c r="E414" i="2"/>
  <c r="I414" i="2"/>
  <c r="B412" i="2"/>
  <c r="G412" i="2"/>
  <c r="K412" i="2"/>
  <c r="E410" i="2"/>
  <c r="I410" i="2"/>
  <c r="B408" i="2"/>
  <c r="G408" i="2"/>
  <c r="K408" i="2"/>
  <c r="E406" i="2"/>
  <c r="I406" i="2"/>
  <c r="B404" i="2"/>
  <c r="G404" i="2"/>
  <c r="K404" i="2"/>
  <c r="E402" i="2"/>
  <c r="I402" i="2"/>
  <c r="B400" i="2"/>
  <c r="G400" i="2"/>
  <c r="K400" i="2"/>
  <c r="E398" i="2"/>
  <c r="I398" i="2"/>
  <c r="B396" i="2"/>
  <c r="G396" i="2"/>
  <c r="K396" i="2"/>
  <c r="E394" i="2"/>
  <c r="I394" i="2"/>
  <c r="B392" i="2"/>
  <c r="G392" i="2"/>
  <c r="K392" i="2"/>
  <c r="E390" i="2"/>
  <c r="I390" i="2"/>
  <c r="B388" i="2"/>
  <c r="G388" i="2"/>
  <c r="K388" i="2"/>
  <c r="E386" i="2"/>
  <c r="I386" i="2"/>
  <c r="B384" i="2"/>
  <c r="G384" i="2"/>
  <c r="K384" i="2"/>
  <c r="E382" i="2"/>
  <c r="I382" i="2"/>
  <c r="B380" i="2"/>
  <c r="G380" i="2"/>
  <c r="K380" i="2"/>
  <c r="E378" i="2"/>
  <c r="I378" i="2"/>
  <c r="B376" i="2"/>
  <c r="G376" i="2"/>
  <c r="K376" i="2"/>
  <c r="E374" i="2"/>
  <c r="I374" i="2"/>
  <c r="B372" i="2"/>
  <c r="G372" i="2"/>
  <c r="K372" i="2"/>
  <c r="E370" i="2"/>
  <c r="I370" i="2"/>
  <c r="I365" i="2"/>
  <c r="N364" i="2"/>
  <c r="O364" i="2"/>
  <c r="D362" i="2"/>
  <c r="H362" i="2"/>
  <c r="L362" i="2"/>
  <c r="E362" i="2"/>
  <c r="I362" i="2"/>
  <c r="I357" i="2"/>
  <c r="D354" i="2"/>
  <c r="H354" i="2"/>
  <c r="L354" i="2"/>
  <c r="E354" i="2"/>
  <c r="I354" i="2"/>
  <c r="I349" i="2"/>
  <c r="B334" i="2"/>
  <c r="G334" i="2"/>
  <c r="K334" i="2"/>
  <c r="D334" i="2"/>
  <c r="H334" i="2"/>
  <c r="L334" i="2"/>
  <c r="E334" i="2"/>
  <c r="I334" i="2"/>
  <c r="M314" i="2"/>
  <c r="B308" i="2"/>
  <c r="G308" i="2"/>
  <c r="K308" i="2"/>
  <c r="D308" i="2"/>
  <c r="I308" i="2"/>
  <c r="E308" i="2"/>
  <c r="J308" i="2"/>
  <c r="F308" i="2"/>
  <c r="L308" i="2"/>
  <c r="E306" i="2"/>
  <c r="I306" i="2"/>
  <c r="B306" i="2"/>
  <c r="H306" i="2"/>
  <c r="D306" i="2"/>
  <c r="J306" i="2"/>
  <c r="F306" i="2"/>
  <c r="K306" i="2"/>
  <c r="M298" i="2"/>
  <c r="N298" i="2"/>
  <c r="O298" i="2"/>
  <c r="B292" i="2"/>
  <c r="G292" i="2"/>
  <c r="K292" i="2"/>
  <c r="D292" i="2"/>
  <c r="I292" i="2"/>
  <c r="E292" i="2"/>
  <c r="J292" i="2"/>
  <c r="F292" i="2"/>
  <c r="L292" i="2"/>
  <c r="B262" i="2"/>
  <c r="G262" i="2"/>
  <c r="K262" i="2"/>
  <c r="D262" i="2"/>
  <c r="H262" i="2"/>
  <c r="L262" i="2"/>
  <c r="E262" i="2"/>
  <c r="I262" i="2"/>
  <c r="F262" i="2"/>
  <c r="J262" i="2"/>
  <c r="D186" i="2"/>
  <c r="H186" i="2"/>
  <c r="L186" i="2"/>
  <c r="B186" i="2"/>
  <c r="I186" i="2"/>
  <c r="E186" i="2"/>
  <c r="J186" i="2"/>
  <c r="F186" i="2"/>
  <c r="K186" i="2"/>
  <c r="G186" i="2"/>
  <c r="B144" i="2"/>
  <c r="G144" i="2"/>
  <c r="K144" i="2"/>
  <c r="D144" i="2"/>
  <c r="I144" i="2"/>
  <c r="E144" i="2"/>
  <c r="J144" i="2"/>
  <c r="F144" i="2"/>
  <c r="H144" i="2"/>
  <c r="L144" i="2"/>
  <c r="K368" i="2"/>
  <c r="G368" i="2"/>
  <c r="K364" i="2"/>
  <c r="G364" i="2"/>
  <c r="K360" i="2"/>
  <c r="G360" i="2"/>
  <c r="K356" i="2"/>
  <c r="G356" i="2"/>
  <c r="K352" i="2"/>
  <c r="G352" i="2"/>
  <c r="K348" i="2"/>
  <c r="G348" i="2"/>
  <c r="L345" i="2"/>
  <c r="H345" i="2"/>
  <c r="D345" i="2"/>
  <c r="K344" i="2"/>
  <c r="G344" i="2"/>
  <c r="L341" i="2"/>
  <c r="H341" i="2"/>
  <c r="D341" i="2"/>
  <c r="K340" i="2"/>
  <c r="G340" i="2"/>
  <c r="L337" i="2"/>
  <c r="H337" i="2"/>
  <c r="D337" i="2"/>
  <c r="K336" i="2"/>
  <c r="G336" i="2"/>
  <c r="N335" i="2"/>
  <c r="L333" i="2"/>
  <c r="H333" i="2"/>
  <c r="D333" i="2"/>
  <c r="K332" i="2"/>
  <c r="G332" i="2"/>
  <c r="L329" i="2"/>
  <c r="H329" i="2"/>
  <c r="D329" i="2"/>
  <c r="K328" i="2"/>
  <c r="G328" i="2"/>
  <c r="N327" i="2"/>
  <c r="L325" i="2"/>
  <c r="H325" i="2"/>
  <c r="D325" i="2"/>
  <c r="K324" i="2"/>
  <c r="G324" i="2"/>
  <c r="L321" i="2"/>
  <c r="H321" i="2"/>
  <c r="D321" i="2"/>
  <c r="K320" i="2"/>
  <c r="G320" i="2"/>
  <c r="I317" i="2"/>
  <c r="I313" i="2"/>
  <c r="I309" i="2"/>
  <c r="I305" i="2"/>
  <c r="I301" i="2"/>
  <c r="I297" i="2"/>
  <c r="I293" i="2"/>
  <c r="O291" i="2"/>
  <c r="B290" i="2"/>
  <c r="G290" i="2"/>
  <c r="K290" i="2"/>
  <c r="E290" i="2"/>
  <c r="I290" i="2"/>
  <c r="F288" i="2"/>
  <c r="L284" i="2"/>
  <c r="F282" i="2"/>
  <c r="E280" i="2"/>
  <c r="I280" i="2"/>
  <c r="B280" i="2"/>
  <c r="G280" i="2"/>
  <c r="K280" i="2"/>
  <c r="L278" i="2"/>
  <c r="B274" i="2"/>
  <c r="G274" i="2"/>
  <c r="K274" i="2"/>
  <c r="E274" i="2"/>
  <c r="I274" i="2"/>
  <c r="F272" i="2"/>
  <c r="L268" i="2"/>
  <c r="F266" i="2"/>
  <c r="E264" i="2"/>
  <c r="I264" i="2"/>
  <c r="B264" i="2"/>
  <c r="G264" i="2"/>
  <c r="K264" i="2"/>
  <c r="B258" i="2"/>
  <c r="G258" i="2"/>
  <c r="K258" i="2"/>
  <c r="D258" i="2"/>
  <c r="H258" i="2"/>
  <c r="L258" i="2"/>
  <c r="E258" i="2"/>
  <c r="I258" i="2"/>
  <c r="J250" i="2"/>
  <c r="B242" i="2"/>
  <c r="G242" i="2"/>
  <c r="K242" i="2"/>
  <c r="D242" i="2"/>
  <c r="H242" i="2"/>
  <c r="L242" i="2"/>
  <c r="E242" i="2"/>
  <c r="I242" i="2"/>
  <c r="D231" i="2"/>
  <c r="H231" i="2"/>
  <c r="L231" i="2"/>
  <c r="B231" i="2"/>
  <c r="I231" i="2"/>
  <c r="E231" i="2"/>
  <c r="J231" i="2"/>
  <c r="F231" i="2"/>
  <c r="K231" i="2"/>
  <c r="D215" i="2"/>
  <c r="H215" i="2"/>
  <c r="L215" i="2"/>
  <c r="B215" i="2"/>
  <c r="I215" i="2"/>
  <c r="E215" i="2"/>
  <c r="J215" i="2"/>
  <c r="F215" i="2"/>
  <c r="K215" i="2"/>
  <c r="O208" i="2"/>
  <c r="M208" i="2"/>
  <c r="N208" i="2"/>
  <c r="E203" i="2"/>
  <c r="I203" i="2"/>
  <c r="F203" i="2"/>
  <c r="K203" i="2"/>
  <c r="B203" i="2"/>
  <c r="H203" i="2"/>
  <c r="D203" i="2"/>
  <c r="G203" i="2"/>
  <c r="J203" i="2"/>
  <c r="D198" i="2"/>
  <c r="H198" i="2"/>
  <c r="L198" i="2"/>
  <c r="B198" i="2"/>
  <c r="I198" i="2"/>
  <c r="F198" i="2"/>
  <c r="K198" i="2"/>
  <c r="E198" i="2"/>
  <c r="G198" i="2"/>
  <c r="J198" i="2"/>
  <c r="B193" i="2"/>
  <c r="G193" i="2"/>
  <c r="K193" i="2"/>
  <c r="F193" i="2"/>
  <c r="L193" i="2"/>
  <c r="D193" i="2"/>
  <c r="I193" i="2"/>
  <c r="E193" i="2"/>
  <c r="H193" i="2"/>
  <c r="J193" i="2"/>
  <c r="K345" i="2"/>
  <c r="G345" i="2"/>
  <c r="K341" i="2"/>
  <c r="G341" i="2"/>
  <c r="K337" i="2"/>
  <c r="G337" i="2"/>
  <c r="K333" i="2"/>
  <c r="G333" i="2"/>
  <c r="K329" i="2"/>
  <c r="G329" i="2"/>
  <c r="K325" i="2"/>
  <c r="G325" i="2"/>
  <c r="K321" i="2"/>
  <c r="G321" i="2"/>
  <c r="D317" i="2"/>
  <c r="H317" i="2"/>
  <c r="L317" i="2"/>
  <c r="D313" i="2"/>
  <c r="H313" i="2"/>
  <c r="L313" i="2"/>
  <c r="D309" i="2"/>
  <c r="H309" i="2"/>
  <c r="L309" i="2"/>
  <c r="D305" i="2"/>
  <c r="H305" i="2"/>
  <c r="L305" i="2"/>
  <c r="D301" i="2"/>
  <c r="H301" i="2"/>
  <c r="L301" i="2"/>
  <c r="D297" i="2"/>
  <c r="H297" i="2"/>
  <c r="L297" i="2"/>
  <c r="D293" i="2"/>
  <c r="H293" i="2"/>
  <c r="L293" i="2"/>
  <c r="M291" i="2"/>
  <c r="L288" i="2"/>
  <c r="E284" i="2"/>
  <c r="I284" i="2"/>
  <c r="B284" i="2"/>
  <c r="G284" i="2"/>
  <c r="K284" i="2"/>
  <c r="L282" i="2"/>
  <c r="B278" i="2"/>
  <c r="G278" i="2"/>
  <c r="K278" i="2"/>
  <c r="E278" i="2"/>
  <c r="I278" i="2"/>
  <c r="L272" i="2"/>
  <c r="E268" i="2"/>
  <c r="I268" i="2"/>
  <c r="B268" i="2"/>
  <c r="G268" i="2"/>
  <c r="K268" i="2"/>
  <c r="L266" i="2"/>
  <c r="B254" i="2"/>
  <c r="G254" i="2"/>
  <c r="K254" i="2"/>
  <c r="D254" i="2"/>
  <c r="H254" i="2"/>
  <c r="L254" i="2"/>
  <c r="E254" i="2"/>
  <c r="I254" i="2"/>
  <c r="B238" i="2"/>
  <c r="G238" i="2"/>
  <c r="K238" i="2"/>
  <c r="D238" i="2"/>
  <c r="H238" i="2"/>
  <c r="L238" i="2"/>
  <c r="E238" i="2"/>
  <c r="I238" i="2"/>
  <c r="D219" i="2"/>
  <c r="H219" i="2"/>
  <c r="L219" i="2"/>
  <c r="B219" i="2"/>
  <c r="I219" i="2"/>
  <c r="E219" i="2"/>
  <c r="J219" i="2"/>
  <c r="F219" i="2"/>
  <c r="K219" i="2"/>
  <c r="E210" i="2"/>
  <c r="I210" i="2"/>
  <c r="B210" i="2"/>
  <c r="G210" i="2"/>
  <c r="K210" i="2"/>
  <c r="D210" i="2"/>
  <c r="L210" i="2"/>
  <c r="F210" i="2"/>
  <c r="H210" i="2"/>
  <c r="M154" i="2"/>
  <c r="N154" i="2"/>
  <c r="O154" i="2"/>
  <c r="E288" i="2"/>
  <c r="I288" i="2"/>
  <c r="B288" i="2"/>
  <c r="G288" i="2"/>
  <c r="K288" i="2"/>
  <c r="B282" i="2"/>
  <c r="G282" i="2"/>
  <c r="K282" i="2"/>
  <c r="E282" i="2"/>
  <c r="I282" i="2"/>
  <c r="E272" i="2"/>
  <c r="I272" i="2"/>
  <c r="B272" i="2"/>
  <c r="G272" i="2"/>
  <c r="K272" i="2"/>
  <c r="B266" i="2"/>
  <c r="G266" i="2"/>
  <c r="K266" i="2"/>
  <c r="E266" i="2"/>
  <c r="I266" i="2"/>
  <c r="B250" i="2"/>
  <c r="G250" i="2"/>
  <c r="K250" i="2"/>
  <c r="D250" i="2"/>
  <c r="H250" i="2"/>
  <c r="L250" i="2"/>
  <c r="E250" i="2"/>
  <c r="I250" i="2"/>
  <c r="B234" i="2"/>
  <c r="G234" i="2"/>
  <c r="K234" i="2"/>
  <c r="D234" i="2"/>
  <c r="H234" i="2"/>
  <c r="L234" i="2"/>
  <c r="E234" i="2"/>
  <c r="I234" i="2"/>
  <c r="D223" i="2"/>
  <c r="H223" i="2"/>
  <c r="L223" i="2"/>
  <c r="B223" i="2"/>
  <c r="I223" i="2"/>
  <c r="E223" i="2"/>
  <c r="J223" i="2"/>
  <c r="F223" i="2"/>
  <c r="K223" i="2"/>
  <c r="M187" i="2"/>
  <c r="N187" i="2"/>
  <c r="O187" i="2"/>
  <c r="D166" i="2"/>
  <c r="H166" i="2"/>
  <c r="L166" i="2"/>
  <c r="B166" i="2"/>
  <c r="I166" i="2"/>
  <c r="E166" i="2"/>
  <c r="J166" i="2"/>
  <c r="F166" i="2"/>
  <c r="K166" i="2"/>
  <c r="G166" i="2"/>
  <c r="L289" i="2"/>
  <c r="H289" i="2"/>
  <c r="L285" i="2"/>
  <c r="H285" i="2"/>
  <c r="L281" i="2"/>
  <c r="H281" i="2"/>
  <c r="L277" i="2"/>
  <c r="H277" i="2"/>
  <c r="L273" i="2"/>
  <c r="H273" i="2"/>
  <c r="L269" i="2"/>
  <c r="H269" i="2"/>
  <c r="L265" i="2"/>
  <c r="H265" i="2"/>
  <c r="L261" i="2"/>
  <c r="H261" i="2"/>
  <c r="K260" i="2"/>
  <c r="G260" i="2"/>
  <c r="B260" i="2"/>
  <c r="L257" i="2"/>
  <c r="H257" i="2"/>
  <c r="K256" i="2"/>
  <c r="G256" i="2"/>
  <c r="B256" i="2"/>
  <c r="L253" i="2"/>
  <c r="H253" i="2"/>
  <c r="K252" i="2"/>
  <c r="G252" i="2"/>
  <c r="B252" i="2"/>
  <c r="L249" i="2"/>
  <c r="H249" i="2"/>
  <c r="K248" i="2"/>
  <c r="G248" i="2"/>
  <c r="B248" i="2"/>
  <c r="L245" i="2"/>
  <c r="H245" i="2"/>
  <c r="K244" i="2"/>
  <c r="G244" i="2"/>
  <c r="B244" i="2"/>
  <c r="L241" i="2"/>
  <c r="H241" i="2"/>
  <c r="K240" i="2"/>
  <c r="G240" i="2"/>
  <c r="B240" i="2"/>
  <c r="L237" i="2"/>
  <c r="H237" i="2"/>
  <c r="K236" i="2"/>
  <c r="G236" i="2"/>
  <c r="B236" i="2"/>
  <c r="H232" i="2"/>
  <c r="I230" i="2"/>
  <c r="H228" i="2"/>
  <c r="I226" i="2"/>
  <c r="N224" i="2"/>
  <c r="H224" i="2"/>
  <c r="I222" i="2"/>
  <c r="H220" i="2"/>
  <c r="I218" i="2"/>
  <c r="H216" i="2"/>
  <c r="I214" i="2"/>
  <c r="L212" i="2"/>
  <c r="B208" i="2"/>
  <c r="G208" i="2"/>
  <c r="K208" i="2"/>
  <c r="E208" i="2"/>
  <c r="I208" i="2"/>
  <c r="B205" i="2"/>
  <c r="G205" i="2"/>
  <c r="K205" i="2"/>
  <c r="F205" i="2"/>
  <c r="L205" i="2"/>
  <c r="D205" i="2"/>
  <c r="I205" i="2"/>
  <c r="E199" i="2"/>
  <c r="I199" i="2"/>
  <c r="F199" i="2"/>
  <c r="K199" i="2"/>
  <c r="B199" i="2"/>
  <c r="H199" i="2"/>
  <c r="H197" i="2"/>
  <c r="D194" i="2"/>
  <c r="H194" i="2"/>
  <c r="L194" i="2"/>
  <c r="B194" i="2"/>
  <c r="I194" i="2"/>
  <c r="F194" i="2"/>
  <c r="K194" i="2"/>
  <c r="G191" i="2"/>
  <c r="B189" i="2"/>
  <c r="G189" i="2"/>
  <c r="K189" i="2"/>
  <c r="F189" i="2"/>
  <c r="L189" i="2"/>
  <c r="D189" i="2"/>
  <c r="I189" i="2"/>
  <c r="D174" i="2"/>
  <c r="H174" i="2"/>
  <c r="L174" i="2"/>
  <c r="B174" i="2"/>
  <c r="I174" i="2"/>
  <c r="E174" i="2"/>
  <c r="J174" i="2"/>
  <c r="F174" i="2"/>
  <c r="K174" i="2"/>
  <c r="D170" i="2"/>
  <c r="H170" i="2"/>
  <c r="L170" i="2"/>
  <c r="B170" i="2"/>
  <c r="I170" i="2"/>
  <c r="E170" i="2"/>
  <c r="J170" i="2"/>
  <c r="F170" i="2"/>
  <c r="K170" i="2"/>
  <c r="E154" i="2"/>
  <c r="I154" i="2"/>
  <c r="B154" i="2"/>
  <c r="H154" i="2"/>
  <c r="D154" i="2"/>
  <c r="J154" i="2"/>
  <c r="F154" i="2"/>
  <c r="G154" i="2"/>
  <c r="K154" i="2"/>
  <c r="E232" i="2"/>
  <c r="I232" i="2"/>
  <c r="B230" i="2"/>
  <c r="G230" i="2"/>
  <c r="K230" i="2"/>
  <c r="E228" i="2"/>
  <c r="I228" i="2"/>
  <c r="B226" i="2"/>
  <c r="G226" i="2"/>
  <c r="K226" i="2"/>
  <c r="E224" i="2"/>
  <c r="I224" i="2"/>
  <c r="B222" i="2"/>
  <c r="G222" i="2"/>
  <c r="K222" i="2"/>
  <c r="E220" i="2"/>
  <c r="I220" i="2"/>
  <c r="B218" i="2"/>
  <c r="G218" i="2"/>
  <c r="K218" i="2"/>
  <c r="E216" i="2"/>
  <c r="I216" i="2"/>
  <c r="B214" i="2"/>
  <c r="G214" i="2"/>
  <c r="K214" i="2"/>
  <c r="B212" i="2"/>
  <c r="G212" i="2"/>
  <c r="K212" i="2"/>
  <c r="E212" i="2"/>
  <c r="I212" i="2"/>
  <c r="M206" i="2"/>
  <c r="O206" i="2"/>
  <c r="D206" i="2"/>
  <c r="H206" i="2"/>
  <c r="B206" i="2"/>
  <c r="I206" i="2"/>
  <c r="F206" i="2"/>
  <c r="K206" i="2"/>
  <c r="B201" i="2"/>
  <c r="G201" i="2"/>
  <c r="K201" i="2"/>
  <c r="F201" i="2"/>
  <c r="L201" i="2"/>
  <c r="D201" i="2"/>
  <c r="I201" i="2"/>
  <c r="E195" i="2"/>
  <c r="I195" i="2"/>
  <c r="F195" i="2"/>
  <c r="K195" i="2"/>
  <c r="B195" i="2"/>
  <c r="H195" i="2"/>
  <c r="D190" i="2"/>
  <c r="H190" i="2"/>
  <c r="L190" i="2"/>
  <c r="B190" i="2"/>
  <c r="I190" i="2"/>
  <c r="F190" i="2"/>
  <c r="K190" i="2"/>
  <c r="D178" i="2"/>
  <c r="H178" i="2"/>
  <c r="L178" i="2"/>
  <c r="B178" i="2"/>
  <c r="I178" i="2"/>
  <c r="E178" i="2"/>
  <c r="J178" i="2"/>
  <c r="F178" i="2"/>
  <c r="K178" i="2"/>
  <c r="I260" i="2"/>
  <c r="I256" i="2"/>
  <c r="I252" i="2"/>
  <c r="I248" i="2"/>
  <c r="I244" i="2"/>
  <c r="I240" i="2"/>
  <c r="I236" i="2"/>
  <c r="K232" i="2"/>
  <c r="F232" i="2"/>
  <c r="L230" i="2"/>
  <c r="F230" i="2"/>
  <c r="K228" i="2"/>
  <c r="F228" i="2"/>
  <c r="L226" i="2"/>
  <c r="F226" i="2"/>
  <c r="K224" i="2"/>
  <c r="F224" i="2"/>
  <c r="L222" i="2"/>
  <c r="F222" i="2"/>
  <c r="K220" i="2"/>
  <c r="F220" i="2"/>
  <c r="L218" i="2"/>
  <c r="F218" i="2"/>
  <c r="K216" i="2"/>
  <c r="F216" i="2"/>
  <c r="L214" i="2"/>
  <c r="F214" i="2"/>
  <c r="H212" i="2"/>
  <c r="D202" i="2"/>
  <c r="H202" i="2"/>
  <c r="L202" i="2"/>
  <c r="B202" i="2"/>
  <c r="I202" i="2"/>
  <c r="F202" i="2"/>
  <c r="K202" i="2"/>
  <c r="J201" i="2"/>
  <c r="B197" i="2"/>
  <c r="G197" i="2"/>
  <c r="K197" i="2"/>
  <c r="F197" i="2"/>
  <c r="L197" i="2"/>
  <c r="D197" i="2"/>
  <c r="I197" i="2"/>
  <c r="J195" i="2"/>
  <c r="E191" i="2"/>
  <c r="I191" i="2"/>
  <c r="F191" i="2"/>
  <c r="K191" i="2"/>
  <c r="B191" i="2"/>
  <c r="H191" i="2"/>
  <c r="D182" i="2"/>
  <c r="H182" i="2"/>
  <c r="L182" i="2"/>
  <c r="B182" i="2"/>
  <c r="I182" i="2"/>
  <c r="E182" i="2"/>
  <c r="J182" i="2"/>
  <c r="F182" i="2"/>
  <c r="K182" i="2"/>
  <c r="B160" i="2"/>
  <c r="G160" i="2"/>
  <c r="K160" i="2"/>
  <c r="D160" i="2"/>
  <c r="I160" i="2"/>
  <c r="E160" i="2"/>
  <c r="J160" i="2"/>
  <c r="F160" i="2"/>
  <c r="H160" i="2"/>
  <c r="L160" i="2"/>
  <c r="L211" i="2"/>
  <c r="H211" i="2"/>
  <c r="L207" i="2"/>
  <c r="H207" i="2"/>
  <c r="H187" i="2"/>
  <c r="I185" i="2"/>
  <c r="H183" i="2"/>
  <c r="I181" i="2"/>
  <c r="H179" i="2"/>
  <c r="I177" i="2"/>
  <c r="H175" i="2"/>
  <c r="I173" i="2"/>
  <c r="N171" i="2"/>
  <c r="H171" i="2"/>
  <c r="I169" i="2"/>
  <c r="H167" i="2"/>
  <c r="F164" i="2"/>
  <c r="E162" i="2"/>
  <c r="I162" i="2"/>
  <c r="D162" i="2"/>
  <c r="J162" i="2"/>
  <c r="E158" i="2"/>
  <c r="I158" i="2"/>
  <c r="B158" i="2"/>
  <c r="H158" i="2"/>
  <c r="D158" i="2"/>
  <c r="J158" i="2"/>
  <c r="H156" i="2"/>
  <c r="G150" i="2"/>
  <c r="B148" i="2"/>
  <c r="G148" i="2"/>
  <c r="K148" i="2"/>
  <c r="D148" i="2"/>
  <c r="I148" i="2"/>
  <c r="E148" i="2"/>
  <c r="J148" i="2"/>
  <c r="B97" i="2"/>
  <c r="G97" i="2"/>
  <c r="K97" i="2"/>
  <c r="D97" i="2"/>
  <c r="I97" i="2"/>
  <c r="E97" i="2"/>
  <c r="J97" i="2"/>
  <c r="F97" i="2"/>
  <c r="L97" i="2"/>
  <c r="H97" i="2"/>
  <c r="E60" i="2"/>
  <c r="I60" i="2"/>
  <c r="B60" i="2"/>
  <c r="G60" i="2"/>
  <c r="K60" i="2"/>
  <c r="D60" i="2"/>
  <c r="L60" i="2"/>
  <c r="F60" i="2"/>
  <c r="H60" i="2"/>
  <c r="J60" i="2"/>
  <c r="E187" i="2"/>
  <c r="I187" i="2"/>
  <c r="B185" i="2"/>
  <c r="G185" i="2"/>
  <c r="K185" i="2"/>
  <c r="E183" i="2"/>
  <c r="I183" i="2"/>
  <c r="B181" i="2"/>
  <c r="G181" i="2"/>
  <c r="K181" i="2"/>
  <c r="E179" i="2"/>
  <c r="I179" i="2"/>
  <c r="B177" i="2"/>
  <c r="G177" i="2"/>
  <c r="K177" i="2"/>
  <c r="E175" i="2"/>
  <c r="I175" i="2"/>
  <c r="B173" i="2"/>
  <c r="G173" i="2"/>
  <c r="K173" i="2"/>
  <c r="E171" i="2"/>
  <c r="I171" i="2"/>
  <c r="B169" i="2"/>
  <c r="G169" i="2"/>
  <c r="K169" i="2"/>
  <c r="E167" i="2"/>
  <c r="I167" i="2"/>
  <c r="L164" i="2"/>
  <c r="B152" i="2"/>
  <c r="G152" i="2"/>
  <c r="K152" i="2"/>
  <c r="D152" i="2"/>
  <c r="I152" i="2"/>
  <c r="E152" i="2"/>
  <c r="J152" i="2"/>
  <c r="M146" i="2"/>
  <c r="N146" i="2"/>
  <c r="O146" i="2"/>
  <c r="E146" i="2"/>
  <c r="I146" i="2"/>
  <c r="B146" i="2"/>
  <c r="H146" i="2"/>
  <c r="D146" i="2"/>
  <c r="J146" i="2"/>
  <c r="B113" i="2"/>
  <c r="G113" i="2"/>
  <c r="K113" i="2"/>
  <c r="F113" i="2"/>
  <c r="L113" i="2"/>
  <c r="D113" i="2"/>
  <c r="J113" i="2"/>
  <c r="E113" i="2"/>
  <c r="H113" i="2"/>
  <c r="B105" i="2"/>
  <c r="G105" i="2"/>
  <c r="K105" i="2"/>
  <c r="D105" i="2"/>
  <c r="I105" i="2"/>
  <c r="E105" i="2"/>
  <c r="F105" i="2"/>
  <c r="L105" i="2"/>
  <c r="H105" i="2"/>
  <c r="J105" i="2"/>
  <c r="K187" i="2"/>
  <c r="F187" i="2"/>
  <c r="L185" i="2"/>
  <c r="F185" i="2"/>
  <c r="K183" i="2"/>
  <c r="F183" i="2"/>
  <c r="L181" i="2"/>
  <c r="F181" i="2"/>
  <c r="K179" i="2"/>
  <c r="F179" i="2"/>
  <c r="L177" i="2"/>
  <c r="F177" i="2"/>
  <c r="K175" i="2"/>
  <c r="F175" i="2"/>
  <c r="L173" i="2"/>
  <c r="F173" i="2"/>
  <c r="F171" i="2"/>
  <c r="F169" i="2"/>
  <c r="B164" i="2"/>
  <c r="G164" i="2"/>
  <c r="K164" i="2"/>
  <c r="E164" i="2"/>
  <c r="J164" i="2"/>
  <c r="B156" i="2"/>
  <c r="G156" i="2"/>
  <c r="K156" i="2"/>
  <c r="D156" i="2"/>
  <c r="I156" i="2"/>
  <c r="E156" i="2"/>
  <c r="J156" i="2"/>
  <c r="E150" i="2"/>
  <c r="I150" i="2"/>
  <c r="B150" i="2"/>
  <c r="H150" i="2"/>
  <c r="D150" i="2"/>
  <c r="J150" i="2"/>
  <c r="D161" i="2"/>
  <c r="H161" i="2"/>
  <c r="L161" i="2"/>
  <c r="D157" i="2"/>
  <c r="H157" i="2"/>
  <c r="L157" i="2"/>
  <c r="D153" i="2"/>
  <c r="H153" i="2"/>
  <c r="L153" i="2"/>
  <c r="M151" i="2"/>
  <c r="D149" i="2"/>
  <c r="H149" i="2"/>
  <c r="L149" i="2"/>
  <c r="M147" i="2"/>
  <c r="D145" i="2"/>
  <c r="H145" i="2"/>
  <c r="L145" i="2"/>
  <c r="J142" i="2"/>
  <c r="D142" i="2"/>
  <c r="D141" i="2"/>
  <c r="H141" i="2"/>
  <c r="L141" i="2"/>
  <c r="J140" i="2"/>
  <c r="E140" i="2"/>
  <c r="M139" i="2"/>
  <c r="J138" i="2"/>
  <c r="D138" i="2"/>
  <c r="D137" i="2"/>
  <c r="H137" i="2"/>
  <c r="L137" i="2"/>
  <c r="J136" i="2"/>
  <c r="E136" i="2"/>
  <c r="J134" i="2"/>
  <c r="D134" i="2"/>
  <c r="D133" i="2"/>
  <c r="H133" i="2"/>
  <c r="L133" i="2"/>
  <c r="J132" i="2"/>
  <c r="E132" i="2"/>
  <c r="J130" i="2"/>
  <c r="D130" i="2"/>
  <c r="D129" i="2"/>
  <c r="H129" i="2"/>
  <c r="L129" i="2"/>
  <c r="J128" i="2"/>
  <c r="E128" i="2"/>
  <c r="J126" i="2"/>
  <c r="D126" i="2"/>
  <c r="D125" i="2"/>
  <c r="H125" i="2"/>
  <c r="L125" i="2"/>
  <c r="J124" i="2"/>
  <c r="E124" i="2"/>
  <c r="J122" i="2"/>
  <c r="D122" i="2"/>
  <c r="D121" i="2"/>
  <c r="H121" i="2"/>
  <c r="L121" i="2"/>
  <c r="J120" i="2"/>
  <c r="E120" i="2"/>
  <c r="J118" i="2"/>
  <c r="D118" i="2"/>
  <c r="D117" i="2"/>
  <c r="H117" i="2"/>
  <c r="L117" i="2"/>
  <c r="J116" i="2"/>
  <c r="E116" i="2"/>
  <c r="O114" i="2"/>
  <c r="D114" i="2"/>
  <c r="H114" i="2"/>
  <c r="B114" i="2"/>
  <c r="I114" i="2"/>
  <c r="G111" i="2"/>
  <c r="B109" i="2"/>
  <c r="G109" i="2"/>
  <c r="K109" i="2"/>
  <c r="D109" i="2"/>
  <c r="I109" i="2"/>
  <c r="F109" i="2"/>
  <c r="L109" i="2"/>
  <c r="G107" i="2"/>
  <c r="E103" i="2"/>
  <c r="I103" i="2"/>
  <c r="B103" i="2"/>
  <c r="H103" i="2"/>
  <c r="D103" i="2"/>
  <c r="J103" i="2"/>
  <c r="F103" i="2"/>
  <c r="K103" i="2"/>
  <c r="L99" i="2"/>
  <c r="E95" i="2"/>
  <c r="I95" i="2"/>
  <c r="B95" i="2"/>
  <c r="H95" i="2"/>
  <c r="D95" i="2"/>
  <c r="J95" i="2"/>
  <c r="F95" i="2"/>
  <c r="K95" i="2"/>
  <c r="L91" i="2"/>
  <c r="E87" i="2"/>
  <c r="I87" i="2"/>
  <c r="B87" i="2"/>
  <c r="H87" i="2"/>
  <c r="D87" i="2"/>
  <c r="J87" i="2"/>
  <c r="F87" i="2"/>
  <c r="K87" i="2"/>
  <c r="D85" i="2"/>
  <c r="H85" i="2"/>
  <c r="L85" i="2"/>
  <c r="F85" i="2"/>
  <c r="B85" i="2"/>
  <c r="I85" i="2"/>
  <c r="E85" i="2"/>
  <c r="G85" i="2"/>
  <c r="J85" i="2"/>
  <c r="H142" i="2"/>
  <c r="I140" i="2"/>
  <c r="H138" i="2"/>
  <c r="I136" i="2"/>
  <c r="H134" i="2"/>
  <c r="I132" i="2"/>
  <c r="H130" i="2"/>
  <c r="I128" i="2"/>
  <c r="H126" i="2"/>
  <c r="I124" i="2"/>
  <c r="H122" i="2"/>
  <c r="I120" i="2"/>
  <c r="H118" i="2"/>
  <c r="I116" i="2"/>
  <c r="N114" i="2"/>
  <c r="D110" i="2"/>
  <c r="H110" i="2"/>
  <c r="L110" i="2"/>
  <c r="F110" i="2"/>
  <c r="K110" i="2"/>
  <c r="B110" i="2"/>
  <c r="I110" i="2"/>
  <c r="D106" i="2"/>
  <c r="H106" i="2"/>
  <c r="L106" i="2"/>
  <c r="F106" i="2"/>
  <c r="K106" i="2"/>
  <c r="B106" i="2"/>
  <c r="I106" i="2"/>
  <c r="B101" i="2"/>
  <c r="G101" i="2"/>
  <c r="K101" i="2"/>
  <c r="D101" i="2"/>
  <c r="I101" i="2"/>
  <c r="E101" i="2"/>
  <c r="J101" i="2"/>
  <c r="F101" i="2"/>
  <c r="L101" i="2"/>
  <c r="B93" i="2"/>
  <c r="G93" i="2"/>
  <c r="K93" i="2"/>
  <c r="D93" i="2"/>
  <c r="I93" i="2"/>
  <c r="E93" i="2"/>
  <c r="J93" i="2"/>
  <c r="F93" i="2"/>
  <c r="L93" i="2"/>
  <c r="D81" i="2"/>
  <c r="H81" i="2"/>
  <c r="L81" i="2"/>
  <c r="F81" i="2"/>
  <c r="K81" i="2"/>
  <c r="B81" i="2"/>
  <c r="I81" i="2"/>
  <c r="E81" i="2"/>
  <c r="G81" i="2"/>
  <c r="J81" i="2"/>
  <c r="B68" i="2"/>
  <c r="G68" i="2"/>
  <c r="K68" i="2"/>
  <c r="D68" i="2"/>
  <c r="I68" i="2"/>
  <c r="E68" i="2"/>
  <c r="J68" i="2"/>
  <c r="F68" i="2"/>
  <c r="L68" i="2"/>
  <c r="H68" i="2"/>
  <c r="E142" i="2"/>
  <c r="I142" i="2"/>
  <c r="B140" i="2"/>
  <c r="G140" i="2"/>
  <c r="K140" i="2"/>
  <c r="E138" i="2"/>
  <c r="I138" i="2"/>
  <c r="B136" i="2"/>
  <c r="G136" i="2"/>
  <c r="K136" i="2"/>
  <c r="E134" i="2"/>
  <c r="I134" i="2"/>
  <c r="B132" i="2"/>
  <c r="G132" i="2"/>
  <c r="K132" i="2"/>
  <c r="E130" i="2"/>
  <c r="I130" i="2"/>
  <c r="B128" i="2"/>
  <c r="G128" i="2"/>
  <c r="K128" i="2"/>
  <c r="E126" i="2"/>
  <c r="I126" i="2"/>
  <c r="B124" i="2"/>
  <c r="G124" i="2"/>
  <c r="K124" i="2"/>
  <c r="E122" i="2"/>
  <c r="I122" i="2"/>
  <c r="B120" i="2"/>
  <c r="G120" i="2"/>
  <c r="K120" i="2"/>
  <c r="E118" i="2"/>
  <c r="I118" i="2"/>
  <c r="B116" i="2"/>
  <c r="G116" i="2"/>
  <c r="K116" i="2"/>
  <c r="E111" i="2"/>
  <c r="I111" i="2"/>
  <c r="B111" i="2"/>
  <c r="H111" i="2"/>
  <c r="F111" i="2"/>
  <c r="K111" i="2"/>
  <c r="E107" i="2"/>
  <c r="I107" i="2"/>
  <c r="B107" i="2"/>
  <c r="H107" i="2"/>
  <c r="F107" i="2"/>
  <c r="K107" i="2"/>
  <c r="E99" i="2"/>
  <c r="I99" i="2"/>
  <c r="B99" i="2"/>
  <c r="H99" i="2"/>
  <c r="D99" i="2"/>
  <c r="J99" i="2"/>
  <c r="F99" i="2"/>
  <c r="K99" i="2"/>
  <c r="E91" i="2"/>
  <c r="I91" i="2"/>
  <c r="B91" i="2"/>
  <c r="H91" i="2"/>
  <c r="D91" i="2"/>
  <c r="J91" i="2"/>
  <c r="F91" i="2"/>
  <c r="K91" i="2"/>
  <c r="D77" i="2"/>
  <c r="H77" i="2"/>
  <c r="L77" i="2"/>
  <c r="F77" i="2"/>
  <c r="K77" i="2"/>
  <c r="B77" i="2"/>
  <c r="I77" i="2"/>
  <c r="E77" i="2"/>
  <c r="G77" i="2"/>
  <c r="J77" i="2"/>
  <c r="B54" i="2"/>
  <c r="G54" i="2"/>
  <c r="K54" i="2"/>
  <c r="E54" i="2"/>
  <c r="I54" i="2"/>
  <c r="D54" i="2"/>
  <c r="L54" i="2"/>
  <c r="F54" i="2"/>
  <c r="H54" i="2"/>
  <c r="J54" i="2"/>
  <c r="O108" i="2"/>
  <c r="I102" i="2"/>
  <c r="I98" i="2"/>
  <c r="I94" i="2"/>
  <c r="I90" i="2"/>
  <c r="I86" i="2"/>
  <c r="E82" i="2"/>
  <c r="I82" i="2"/>
  <c r="B82" i="2"/>
  <c r="H82" i="2"/>
  <c r="F82" i="2"/>
  <c r="K82" i="2"/>
  <c r="N78" i="2"/>
  <c r="E78" i="2"/>
  <c r="I78" i="2"/>
  <c r="B78" i="2"/>
  <c r="H78" i="2"/>
  <c r="F78" i="2"/>
  <c r="K78" i="2"/>
  <c r="E74" i="2"/>
  <c r="I74" i="2"/>
  <c r="B74" i="2"/>
  <c r="H74" i="2"/>
  <c r="D74" i="2"/>
  <c r="J74" i="2"/>
  <c r="F74" i="2"/>
  <c r="K74" i="2"/>
  <c r="L70" i="2"/>
  <c r="D102" i="2"/>
  <c r="H102" i="2"/>
  <c r="L102" i="2"/>
  <c r="D98" i="2"/>
  <c r="H98" i="2"/>
  <c r="L98" i="2"/>
  <c r="D94" i="2"/>
  <c r="H94" i="2"/>
  <c r="L94" i="2"/>
  <c r="D90" i="2"/>
  <c r="H90" i="2"/>
  <c r="L90" i="2"/>
  <c r="D86" i="2"/>
  <c r="H86" i="2"/>
  <c r="L86" i="2"/>
  <c r="B72" i="2"/>
  <c r="G72" i="2"/>
  <c r="K72" i="2"/>
  <c r="D72" i="2"/>
  <c r="I72" i="2"/>
  <c r="E72" i="2"/>
  <c r="J72" i="2"/>
  <c r="F72" i="2"/>
  <c r="L72" i="2"/>
  <c r="K102" i="2"/>
  <c r="F102" i="2"/>
  <c r="K98" i="2"/>
  <c r="F98" i="2"/>
  <c r="K94" i="2"/>
  <c r="F94" i="2"/>
  <c r="K90" i="2"/>
  <c r="F90" i="2"/>
  <c r="K86" i="2"/>
  <c r="F86" i="2"/>
  <c r="B84" i="2"/>
  <c r="G84" i="2"/>
  <c r="K84" i="2"/>
  <c r="D84" i="2"/>
  <c r="I84" i="2"/>
  <c r="F84" i="2"/>
  <c r="L84" i="2"/>
  <c r="B80" i="2"/>
  <c r="G80" i="2"/>
  <c r="K80" i="2"/>
  <c r="D80" i="2"/>
  <c r="I80" i="2"/>
  <c r="F80" i="2"/>
  <c r="L80" i="2"/>
  <c r="B76" i="2"/>
  <c r="G76" i="2"/>
  <c r="K76" i="2"/>
  <c r="D76" i="2"/>
  <c r="I76" i="2"/>
  <c r="F76" i="2"/>
  <c r="L76" i="2"/>
  <c r="O74" i="2"/>
  <c r="E70" i="2"/>
  <c r="I70" i="2"/>
  <c r="B70" i="2"/>
  <c r="H70" i="2"/>
  <c r="D70" i="2"/>
  <c r="J70" i="2"/>
  <c r="F70" i="2"/>
  <c r="K70" i="2"/>
  <c r="O58" i="2"/>
  <c r="M58" i="2"/>
  <c r="N58" i="2"/>
  <c r="O83" i="2"/>
  <c r="I73" i="2"/>
  <c r="I69" i="2"/>
  <c r="E64" i="2"/>
  <c r="I64" i="2"/>
  <c r="B64" i="2"/>
  <c r="G64" i="2"/>
  <c r="K64" i="2"/>
  <c r="L62" i="2"/>
  <c r="B58" i="2"/>
  <c r="G58" i="2"/>
  <c r="K58" i="2"/>
  <c r="E58" i="2"/>
  <c r="I58" i="2"/>
  <c r="L52" i="2"/>
  <c r="D51" i="2"/>
  <c r="H51" i="2"/>
  <c r="L51" i="2"/>
  <c r="B51" i="2"/>
  <c r="I51" i="2"/>
  <c r="F51" i="2"/>
  <c r="K51" i="2"/>
  <c r="B40" i="2"/>
  <c r="G40" i="2"/>
  <c r="K40" i="2"/>
  <c r="E40" i="2"/>
  <c r="I40" i="2"/>
  <c r="D40" i="2"/>
  <c r="L40" i="2"/>
  <c r="F40" i="2"/>
  <c r="H40" i="2"/>
  <c r="D73" i="2"/>
  <c r="H73" i="2"/>
  <c r="L73" i="2"/>
  <c r="D69" i="2"/>
  <c r="H69" i="2"/>
  <c r="L69" i="2"/>
  <c r="B62" i="2"/>
  <c r="G62" i="2"/>
  <c r="K62" i="2"/>
  <c r="E62" i="2"/>
  <c r="I62" i="2"/>
  <c r="E52" i="2"/>
  <c r="I52" i="2"/>
  <c r="B52" i="2"/>
  <c r="G52" i="2"/>
  <c r="K52" i="2"/>
  <c r="D47" i="2"/>
  <c r="H47" i="2"/>
  <c r="L47" i="2"/>
  <c r="B47" i="2"/>
  <c r="I47" i="2"/>
  <c r="E47" i="2"/>
  <c r="J47" i="2"/>
  <c r="F47" i="2"/>
  <c r="K47" i="2"/>
  <c r="K73" i="2"/>
  <c r="F73" i="2"/>
  <c r="K69" i="2"/>
  <c r="F69" i="2"/>
  <c r="B66" i="2"/>
  <c r="G66" i="2"/>
  <c r="K66" i="2"/>
  <c r="E66" i="2"/>
  <c r="I66" i="2"/>
  <c r="H62" i="2"/>
  <c r="E56" i="2"/>
  <c r="I56" i="2"/>
  <c r="B56" i="2"/>
  <c r="G56" i="2"/>
  <c r="K56" i="2"/>
  <c r="H52" i="2"/>
  <c r="L65" i="2"/>
  <c r="H65" i="2"/>
  <c r="L61" i="2"/>
  <c r="H61" i="2"/>
  <c r="L57" i="2"/>
  <c r="H57" i="2"/>
  <c r="L53" i="2"/>
  <c r="H53" i="2"/>
  <c r="I50" i="2"/>
  <c r="H48" i="2"/>
  <c r="I46" i="2"/>
  <c r="B44" i="2"/>
  <c r="G44" i="2"/>
  <c r="K44" i="2"/>
  <c r="E44" i="2"/>
  <c r="I44" i="2"/>
  <c r="B36" i="2"/>
  <c r="G36" i="2"/>
  <c r="K36" i="2"/>
  <c r="D36" i="2"/>
  <c r="H36" i="2"/>
  <c r="L36" i="2"/>
  <c r="E36" i="2"/>
  <c r="I36" i="2"/>
  <c r="B32" i="2"/>
  <c r="G32" i="2"/>
  <c r="K32" i="2"/>
  <c r="D32" i="2"/>
  <c r="H32" i="2"/>
  <c r="L32" i="2"/>
  <c r="E32" i="2"/>
  <c r="I32" i="2"/>
  <c r="B50" i="2"/>
  <c r="G50" i="2"/>
  <c r="K50" i="2"/>
  <c r="E48" i="2"/>
  <c r="I48" i="2"/>
  <c r="B46" i="2"/>
  <c r="G46" i="2"/>
  <c r="K46" i="2"/>
  <c r="L50" i="2"/>
  <c r="F50" i="2"/>
  <c r="K48" i="2"/>
  <c r="F48" i="2"/>
  <c r="L46" i="2"/>
  <c r="F46" i="2"/>
  <c r="E42" i="2"/>
  <c r="I42" i="2"/>
  <c r="B42" i="2"/>
  <c r="G42" i="2"/>
  <c r="K42" i="2"/>
  <c r="L43" i="2"/>
  <c r="H43" i="2"/>
  <c r="L39" i="2"/>
  <c r="H39" i="2"/>
  <c r="K38" i="2"/>
  <c r="G38" i="2"/>
  <c r="B38" i="2"/>
  <c r="L35" i="2"/>
  <c r="H35" i="2"/>
  <c r="K34" i="2"/>
  <c r="G34" i="2"/>
  <c r="B34" i="2"/>
  <c r="L31" i="2"/>
  <c r="H31" i="2"/>
  <c r="I38" i="2"/>
  <c r="I34" i="2"/>
  <c r="M424" i="2" l="1"/>
  <c r="N415" i="2"/>
  <c r="M442" i="2"/>
  <c r="O531" i="2"/>
  <c r="O439" i="2"/>
  <c r="O442" i="2"/>
  <c r="N531" i="2"/>
  <c r="O303" i="2"/>
  <c r="Q303" i="2" s="1"/>
  <c r="N408" i="2"/>
  <c r="O374" i="2"/>
  <c r="M328" i="2"/>
  <c r="M408" i="2"/>
  <c r="O523" i="2"/>
  <c r="N482" i="2"/>
  <c r="N586" i="2"/>
  <c r="M439" i="2"/>
  <c r="M303" i="2"/>
  <c r="M203" i="2"/>
  <c r="N380" i="2"/>
  <c r="M482" i="2"/>
  <c r="M586" i="2"/>
  <c r="M100" i="2"/>
  <c r="N511" i="2"/>
  <c r="O590" i="2"/>
  <c r="Q590" i="2" s="1"/>
  <c r="O332" i="2"/>
  <c r="O328" i="2"/>
  <c r="M486" i="2"/>
  <c r="M582" i="2"/>
  <c r="N582" i="2"/>
  <c r="N376" i="2"/>
  <c r="P376" i="2" s="1"/>
  <c r="O626" i="2"/>
  <c r="Q626" i="2" s="1"/>
  <c r="N175" i="2"/>
  <c r="P175" i="2" s="1"/>
  <c r="N163" i="2"/>
  <c r="O175" i="2"/>
  <c r="Q175" i="2" s="1"/>
  <c r="O483" i="2"/>
  <c r="M195" i="2"/>
  <c r="N462" i="2"/>
  <c r="P462" i="2" s="1"/>
  <c r="N100" i="2"/>
  <c r="P100" i="2" s="1"/>
  <c r="M347" i="2"/>
  <c r="M483" i="2"/>
  <c r="O112" i="2"/>
  <c r="O41" i="2"/>
  <c r="Q41" i="2" s="1"/>
  <c r="O448" i="2"/>
  <c r="M474" i="2"/>
  <c r="Q443" i="2"/>
  <c r="O34" i="2"/>
  <c r="Q34" i="2" s="1"/>
  <c r="N280" i="2"/>
  <c r="P280" i="2" s="1"/>
  <c r="M82" i="2"/>
  <c r="M388" i="2"/>
  <c r="O388" i="2"/>
  <c r="Q388" i="2" s="1"/>
  <c r="N562" i="2"/>
  <c r="P562" i="2" s="1"/>
  <c r="M455" i="2"/>
  <c r="M78" i="2"/>
  <c r="O118" i="2"/>
  <c r="Q118" i="2" s="1"/>
  <c r="N332" i="2"/>
  <c r="P332" i="2" s="1"/>
  <c r="O56" i="2"/>
  <c r="Q56" i="2" s="1"/>
  <c r="N148" i="2"/>
  <c r="O252" i="2"/>
  <c r="Q252" i="2" s="1"/>
  <c r="O299" i="2"/>
  <c r="Q299" i="2" s="1"/>
  <c r="O314" i="2"/>
  <c r="Q314" i="2" s="1"/>
  <c r="O404" i="2"/>
  <c r="N614" i="2"/>
  <c r="P614" i="2" s="1"/>
  <c r="M56" i="2"/>
  <c r="N118" i="2"/>
  <c r="P118" i="2" s="1"/>
  <c r="N195" i="2"/>
  <c r="N252" i="2"/>
  <c r="P252" i="2" s="1"/>
  <c r="N203" i="2"/>
  <c r="N458" i="2"/>
  <c r="P458" i="2" s="1"/>
  <c r="M614" i="2"/>
  <c r="O233" i="2"/>
  <c r="M128" i="2"/>
  <c r="M456" i="2"/>
  <c r="O44" i="2"/>
  <c r="O140" i="2"/>
  <c r="O542" i="2"/>
  <c r="P115" i="2"/>
  <c r="N132" i="2"/>
  <c r="M124" i="2"/>
  <c r="M450" i="2"/>
  <c r="O323" i="2"/>
  <c r="Q323" i="2" s="1"/>
  <c r="M132" i="2"/>
  <c r="M140" i="2"/>
  <c r="O124" i="2"/>
  <c r="M165" i="2"/>
  <c r="O336" i="2"/>
  <c r="O506" i="2"/>
  <c r="Q506" i="2" s="1"/>
  <c r="M416" i="2"/>
  <c r="M42" i="2"/>
  <c r="O92" i="2"/>
  <c r="Q92" i="2" s="1"/>
  <c r="O66" i="2"/>
  <c r="Q66" i="2" s="1"/>
  <c r="O120" i="2"/>
  <c r="Q120" i="2" s="1"/>
  <c r="N150" i="2"/>
  <c r="P150" i="2" s="1"/>
  <c r="N323" i="2"/>
  <c r="P323" i="2" s="1"/>
  <c r="M324" i="2"/>
  <c r="N356" i="2"/>
  <c r="P356" i="2" s="1"/>
  <c r="M290" i="2"/>
  <c r="N404" i="2"/>
  <c r="P404" i="2" s="1"/>
  <c r="P511" i="2"/>
  <c r="N626" i="2"/>
  <c r="P626" i="2" s="1"/>
  <c r="N570" i="2"/>
  <c r="P570" i="2" s="1"/>
  <c r="O451" i="2"/>
  <c r="Q451" i="2" s="1"/>
  <c r="N44" i="2"/>
  <c r="P44" i="2" s="1"/>
  <c r="M136" i="2"/>
  <c r="N450" i="2"/>
  <c r="P450" i="2" s="1"/>
  <c r="O213" i="2"/>
  <c r="Q213" i="2" s="1"/>
  <c r="M150" i="2"/>
  <c r="N165" i="2"/>
  <c r="P165" i="2" s="1"/>
  <c r="O244" i="2"/>
  <c r="Q244" i="2" s="1"/>
  <c r="N432" i="2"/>
  <c r="P432" i="2" s="1"/>
  <c r="Q114" i="2"/>
  <c r="N240" i="2"/>
  <c r="P240" i="2" s="1"/>
  <c r="N244" i="2"/>
  <c r="P244" i="2" s="1"/>
  <c r="O324" i="2"/>
  <c r="Q324" i="2" s="1"/>
  <c r="O390" i="2"/>
  <c r="Q390" i="2" s="1"/>
  <c r="M494" i="2"/>
  <c r="O42" i="2"/>
  <c r="Q42" i="2" s="1"/>
  <c r="N179" i="2"/>
  <c r="P179" i="2" s="1"/>
  <c r="O136" i="2"/>
  <c r="Q136" i="2" s="1"/>
  <c r="N199" i="2"/>
  <c r="P199" i="2" s="1"/>
  <c r="N134" i="2"/>
  <c r="P134" i="2" s="1"/>
  <c r="N248" i="2"/>
  <c r="P248" i="2" s="1"/>
  <c r="M375" i="2"/>
  <c r="O372" i="2"/>
  <c r="Q372" i="2" s="1"/>
  <c r="O602" i="2"/>
  <c r="Q602" i="2" s="1"/>
  <c r="M83" i="2"/>
  <c r="O183" i="2"/>
  <c r="Q183" i="2" s="1"/>
  <c r="N34" i="2"/>
  <c r="P34" i="2" s="1"/>
  <c r="O126" i="2"/>
  <c r="Q126" i="2" s="1"/>
  <c r="O134" i="2"/>
  <c r="Q134" i="2" s="1"/>
  <c r="N103" i="2"/>
  <c r="P103" i="2" s="1"/>
  <c r="O142" i="2"/>
  <c r="Q142" i="2" s="1"/>
  <c r="N142" i="2"/>
  <c r="P142" i="2" s="1"/>
  <c r="N183" i="2"/>
  <c r="M307" i="2"/>
  <c r="O307" i="2"/>
  <c r="Q307" i="2" s="1"/>
  <c r="M391" i="2"/>
  <c r="N618" i="2"/>
  <c r="N92" i="2"/>
  <c r="P92" i="2" s="1"/>
  <c r="M103" i="2"/>
  <c r="O566" i="2"/>
  <c r="Q566" i="2" s="1"/>
  <c r="M598" i="2"/>
  <c r="O115" i="2"/>
  <c r="Q115" i="2" s="1"/>
  <c r="O532" i="2"/>
  <c r="Q532" i="2" s="1"/>
  <c r="O311" i="2"/>
  <c r="Q311" i="2" s="1"/>
  <c r="O503" i="2"/>
  <c r="Q503" i="2" s="1"/>
  <c r="M299" i="2"/>
  <c r="M311" i="2"/>
  <c r="P335" i="2"/>
  <c r="O511" i="2"/>
  <c r="Q511" i="2" s="1"/>
  <c r="N456" i="2"/>
  <c r="P456" i="2" s="1"/>
  <c r="O522" i="2"/>
  <c r="Q522" i="2" s="1"/>
  <c r="M606" i="2"/>
  <c r="N192" i="2"/>
  <c r="P192" i="2" s="1"/>
  <c r="O279" i="2"/>
  <c r="Q279" i="2" s="1"/>
  <c r="N629" i="2"/>
  <c r="P629" i="2" s="1"/>
  <c r="P585" i="2"/>
  <c r="O38" i="2"/>
  <c r="Q38" i="2" s="1"/>
  <c r="M95" i="2"/>
  <c r="N111" i="2"/>
  <c r="P111" i="2" s="1"/>
  <c r="N112" i="2"/>
  <c r="P112" i="2" s="1"/>
  <c r="O148" i="2"/>
  <c r="Q148" i="2" s="1"/>
  <c r="M240" i="2"/>
  <c r="P327" i="2"/>
  <c r="M248" i="2"/>
  <c r="N392" i="2"/>
  <c r="P392" i="2" s="1"/>
  <c r="O519" i="2"/>
  <c r="Q519" i="2" s="1"/>
  <c r="M432" i="2"/>
  <c r="N532" i="2"/>
  <c r="P532" i="2" s="1"/>
  <c r="N542" i="2"/>
  <c r="P542" i="2" s="1"/>
  <c r="O554" i="2"/>
  <c r="Q554" i="2" s="1"/>
  <c r="O550" i="2"/>
  <c r="Q550" i="2" s="1"/>
  <c r="N566" i="2"/>
  <c r="P566" i="2" s="1"/>
  <c r="N602" i="2"/>
  <c r="P602" i="2" s="1"/>
  <c r="O179" i="2"/>
  <c r="Q179" i="2" s="1"/>
  <c r="M111" i="2"/>
  <c r="O352" i="2"/>
  <c r="Q352" i="2" s="1"/>
  <c r="M392" i="2"/>
  <c r="N372" i="2"/>
  <c r="P372" i="2" s="1"/>
  <c r="N519" i="2"/>
  <c r="P519" i="2" s="1"/>
  <c r="M540" i="2"/>
  <c r="N554" i="2"/>
  <c r="P554" i="2" s="1"/>
  <c r="N550" i="2"/>
  <c r="P550" i="2" s="1"/>
  <c r="O598" i="2"/>
  <c r="Q598" i="2" s="1"/>
  <c r="O235" i="2"/>
  <c r="Q235" i="2" s="1"/>
  <c r="M235" i="2"/>
  <c r="M66" i="2"/>
  <c r="M115" i="2"/>
  <c r="M116" i="2"/>
  <c r="M163" i="2"/>
  <c r="M264" i="2"/>
  <c r="P408" i="2"/>
  <c r="N494" i="2"/>
  <c r="P494" i="2" s="1"/>
  <c r="O192" i="2"/>
  <c r="Q192" i="2" s="1"/>
  <c r="O565" i="2"/>
  <c r="Q565" i="2" s="1"/>
  <c r="O629" i="2"/>
  <c r="Q629" i="2" s="1"/>
  <c r="N126" i="2"/>
  <c r="P126" i="2" s="1"/>
  <c r="M162" i="2"/>
  <c r="P339" i="2"/>
  <c r="N486" i="2"/>
  <c r="P486" i="2" s="1"/>
  <c r="M233" i="2"/>
  <c r="O455" i="2"/>
  <c r="Q455" i="2" s="1"/>
  <c r="O139" i="2"/>
  <c r="Q139" i="2" s="1"/>
  <c r="O462" i="2"/>
  <c r="Q462" i="2" s="1"/>
  <c r="O184" i="2"/>
  <c r="Q184" i="2" s="1"/>
  <c r="N569" i="2"/>
  <c r="P569" i="2" s="1"/>
  <c r="M593" i="2"/>
  <c r="O104" i="2"/>
  <c r="Q104" i="2" s="1"/>
  <c r="N152" i="2"/>
  <c r="P152" i="2" s="1"/>
  <c r="M199" i="2"/>
  <c r="O280" i="2"/>
  <c r="Q280" i="2" s="1"/>
  <c r="O428" i="2"/>
  <c r="Q428" i="2" s="1"/>
  <c r="M400" i="2"/>
  <c r="O507" i="2"/>
  <c r="Q507" i="2" s="1"/>
  <c r="O416" i="2"/>
  <c r="Q416" i="2" s="1"/>
  <c r="N590" i="2"/>
  <c r="P590" i="2" s="1"/>
  <c r="M104" i="2"/>
  <c r="Q200" i="2"/>
  <c r="P487" i="2"/>
  <c r="O581" i="2"/>
  <c r="Q581" i="2" s="1"/>
  <c r="P108" i="2"/>
  <c r="N74" i="2"/>
  <c r="P74" i="2" s="1"/>
  <c r="M156" i="2"/>
  <c r="N331" i="2"/>
  <c r="P331" i="2" s="1"/>
  <c r="O436" i="2"/>
  <c r="Q436" i="2" s="1"/>
  <c r="Q471" i="2"/>
  <c r="Q487" i="2"/>
  <c r="N428" i="2"/>
  <c r="P428" i="2" s="1"/>
  <c r="N507" i="2"/>
  <c r="P507" i="2" s="1"/>
  <c r="O553" i="2"/>
  <c r="Q553" i="2" s="1"/>
  <c r="N506" i="2"/>
  <c r="P506" i="2" s="1"/>
  <c r="N38" i="2"/>
  <c r="P38" i="2" s="1"/>
  <c r="O152" i="2"/>
  <c r="Q152" i="2" s="1"/>
  <c r="M436" i="2"/>
  <c r="P586" i="2"/>
  <c r="N184" i="2"/>
  <c r="P184" i="2" s="1"/>
  <c r="Q427" i="2"/>
  <c r="M451" i="2"/>
  <c r="N613" i="2"/>
  <c r="P613" i="2" s="1"/>
  <c r="P483" i="2"/>
  <c r="N95" i="2"/>
  <c r="P95" i="2" s="1"/>
  <c r="O162" i="2"/>
  <c r="Q162" i="2" s="1"/>
  <c r="N128" i="2"/>
  <c r="P128" i="2" s="1"/>
  <c r="O527" i="2"/>
  <c r="Q527" i="2" s="1"/>
  <c r="N279" i="2"/>
  <c r="P279" i="2" s="1"/>
  <c r="N351" i="2"/>
  <c r="P351" i="2" s="1"/>
  <c r="N527" i="2"/>
  <c r="P527" i="2" s="1"/>
  <c r="P514" i="2"/>
  <c r="N45" i="2"/>
  <c r="P45" i="2" s="1"/>
  <c r="M613" i="2"/>
  <c r="O224" i="2"/>
  <c r="Q224" i="2" s="1"/>
  <c r="O264" i="2"/>
  <c r="Q264" i="2" s="1"/>
  <c r="M351" i="2"/>
  <c r="Q515" i="2"/>
  <c r="N318" i="2"/>
  <c r="P318" i="2" s="1"/>
  <c r="O578" i="2"/>
  <c r="Q578" i="2" s="1"/>
  <c r="O630" i="2"/>
  <c r="Q630" i="2" s="1"/>
  <c r="M553" i="2"/>
  <c r="N374" i="2"/>
  <c r="P374" i="2" s="1"/>
  <c r="P299" i="2"/>
  <c r="P396" i="2"/>
  <c r="P315" i="2"/>
  <c r="O391" i="2"/>
  <c r="Q391" i="2" s="1"/>
  <c r="N287" i="2"/>
  <c r="P287" i="2" s="1"/>
  <c r="Q463" i="2"/>
  <c r="O331" i="2"/>
  <c r="Q331" i="2" s="1"/>
  <c r="N390" i="2"/>
  <c r="P390" i="2" s="1"/>
  <c r="O569" i="2"/>
  <c r="Q569" i="2" s="1"/>
  <c r="N574" i="2"/>
  <c r="P574" i="2" s="1"/>
  <c r="O344" i="2"/>
  <c r="Q344" i="2" s="1"/>
  <c r="Q96" i="2"/>
  <c r="O597" i="2"/>
  <c r="Q597" i="2" s="1"/>
  <c r="N565" i="2"/>
  <c r="P565" i="2" s="1"/>
  <c r="O633" i="2"/>
  <c r="Q633" i="2" s="1"/>
  <c r="N581" i="2"/>
  <c r="P581" i="2" s="1"/>
  <c r="P593" i="2"/>
  <c r="Q176" i="2"/>
  <c r="P139" i="2"/>
  <c r="Q347" i="2"/>
  <c r="O375" i="2"/>
  <c r="Q375" i="2" s="1"/>
  <c r="N540" i="2"/>
  <c r="P540" i="2" s="1"/>
  <c r="P151" i="2"/>
  <c r="R151" i="2" s="1"/>
  <c r="S151" i="2" s="1"/>
  <c r="P415" i="2"/>
  <c r="P594" i="2"/>
  <c r="P375" i="2"/>
  <c r="P391" i="2"/>
  <c r="P291" i="2"/>
  <c r="N344" i="2"/>
  <c r="P344" i="2" s="1"/>
  <c r="P582" i="2"/>
  <c r="O45" i="2"/>
  <c r="Q45" i="2" s="1"/>
  <c r="N597" i="2"/>
  <c r="P597" i="2" s="1"/>
  <c r="N633" i="2"/>
  <c r="P633" i="2" s="1"/>
  <c r="M213" i="2"/>
  <c r="Q585" i="2"/>
  <c r="Q359" i="2"/>
  <c r="M466" i="2"/>
  <c r="O466" i="2"/>
  <c r="Q466" i="2" s="1"/>
  <c r="Q163" i="2"/>
  <c r="O236" i="2"/>
  <c r="Q236" i="2" s="1"/>
  <c r="O295" i="2"/>
  <c r="Q295" i="2" s="1"/>
  <c r="O340" i="2"/>
  <c r="Q340" i="2" s="1"/>
  <c r="N355" i="2"/>
  <c r="P355" i="2" s="1"/>
  <c r="P274" i="2"/>
  <c r="N367" i="2"/>
  <c r="P367" i="2" s="1"/>
  <c r="P380" i="2"/>
  <c r="Q499" i="2"/>
  <c r="N515" i="2"/>
  <c r="P515" i="2" s="1"/>
  <c r="N523" i="2"/>
  <c r="P523" i="2" s="1"/>
  <c r="P531" i="2"/>
  <c r="P498" i="2"/>
  <c r="N546" i="2"/>
  <c r="P546" i="2" s="1"/>
  <c r="O610" i="2"/>
  <c r="Q610" i="2" s="1"/>
  <c r="M618" i="2"/>
  <c r="P41" i="2"/>
  <c r="M200" i="2"/>
  <c r="M522" i="2"/>
  <c r="O606" i="2"/>
  <c r="Q606" i="2" s="1"/>
  <c r="O594" i="2"/>
  <c r="Q594" i="2" s="1"/>
  <c r="N610" i="2"/>
  <c r="P610" i="2" s="1"/>
  <c r="N200" i="2"/>
  <c r="P200" i="2" s="1"/>
  <c r="O255" i="2"/>
  <c r="Q255" i="2" s="1"/>
  <c r="Q549" i="2"/>
  <c r="Q355" i="2"/>
  <c r="P58" i="2"/>
  <c r="N138" i="2"/>
  <c r="P138" i="2" s="1"/>
  <c r="Q112" i="2"/>
  <c r="O122" i="2"/>
  <c r="Q122" i="2" s="1"/>
  <c r="N236" i="2"/>
  <c r="P236" i="2" s="1"/>
  <c r="M355" i="2"/>
  <c r="M367" i="2"/>
  <c r="Q475" i="2"/>
  <c r="Q67" i="2"/>
  <c r="Q79" i="2"/>
  <c r="N122" i="2"/>
  <c r="P122" i="2" s="1"/>
  <c r="N120" i="2"/>
  <c r="P120" i="2" s="1"/>
  <c r="N228" i="2"/>
  <c r="P228" i="2" s="1"/>
  <c r="N256" i="2"/>
  <c r="P256" i="2" s="1"/>
  <c r="M295" i="2"/>
  <c r="M315" i="2"/>
  <c r="O315" i="2"/>
  <c r="Q315" i="2" s="1"/>
  <c r="O356" i="2"/>
  <c r="Q356" i="2" s="1"/>
  <c r="M363" i="2"/>
  <c r="O368" i="2"/>
  <c r="Q368" i="2" s="1"/>
  <c r="Q483" i="2"/>
  <c r="O558" i="2"/>
  <c r="Q558" i="2" s="1"/>
  <c r="M228" i="2"/>
  <c r="M287" i="2"/>
  <c r="O458" i="2"/>
  <c r="Q458" i="2" s="1"/>
  <c r="Q491" i="2"/>
  <c r="Q613" i="2"/>
  <c r="Q439" i="2"/>
  <c r="Q327" i="2"/>
  <c r="Q367" i="2"/>
  <c r="Q74" i="2"/>
  <c r="P33" i="2"/>
  <c r="Q431" i="2"/>
  <c r="Q593" i="2"/>
  <c r="P42" i="2"/>
  <c r="P66" i="2"/>
  <c r="Q225" i="2"/>
  <c r="P188" i="2"/>
  <c r="P255" i="2"/>
  <c r="P75" i="2"/>
  <c r="P213" i="2"/>
  <c r="P439" i="2"/>
  <c r="P233" i="2"/>
  <c r="Q351" i="2"/>
  <c r="P522" i="2"/>
  <c r="O260" i="2"/>
  <c r="Q260" i="2" s="1"/>
  <c r="O348" i="2"/>
  <c r="Q348" i="2" s="1"/>
  <c r="P364" i="2"/>
  <c r="O320" i="2"/>
  <c r="Q320" i="2" s="1"/>
  <c r="N336" i="2"/>
  <c r="P336" i="2" s="1"/>
  <c r="N352" i="2"/>
  <c r="P352" i="2" s="1"/>
  <c r="O360" i="2"/>
  <c r="Q360" i="2" s="1"/>
  <c r="N412" i="2"/>
  <c r="P412" i="2" s="1"/>
  <c r="Q442" i="2"/>
  <c r="O302" i="2"/>
  <c r="P499" i="2"/>
  <c r="Q531" i="2"/>
  <c r="M318" i="2"/>
  <c r="P530" i="2"/>
  <c r="M574" i="2"/>
  <c r="N578" i="2"/>
  <c r="P578" i="2" s="1"/>
  <c r="N630" i="2"/>
  <c r="P630" i="2" s="1"/>
  <c r="M570" i="2"/>
  <c r="P239" i="2"/>
  <c r="Q479" i="2"/>
  <c r="Q495" i="2"/>
  <c r="P558" i="2"/>
  <c r="M255" i="2"/>
  <c r="O169" i="2"/>
  <c r="Q169" i="2" s="1"/>
  <c r="M169" i="2"/>
  <c r="N407" i="2"/>
  <c r="P407" i="2" s="1"/>
  <c r="O407" i="2"/>
  <c r="Q407" i="2" s="1"/>
  <c r="P455" i="2"/>
  <c r="M406" i="2"/>
  <c r="N406" i="2"/>
  <c r="P406" i="2" s="1"/>
  <c r="O75" i="2"/>
  <c r="Q75" i="2" s="1"/>
  <c r="Q88" i="2"/>
  <c r="Q206" i="2"/>
  <c r="N130" i="2"/>
  <c r="P130" i="2" s="1"/>
  <c r="O130" i="2"/>
  <c r="Q130" i="2" s="1"/>
  <c r="N158" i="2"/>
  <c r="P158" i="2" s="1"/>
  <c r="O156" i="2"/>
  <c r="Q156" i="2" s="1"/>
  <c r="P208" i="2"/>
  <c r="N260" i="2"/>
  <c r="P260" i="2" s="1"/>
  <c r="Q364" i="2"/>
  <c r="N348" i="2"/>
  <c r="P348" i="2" s="1"/>
  <c r="N320" i="2"/>
  <c r="P320" i="2" s="1"/>
  <c r="N360" i="2"/>
  <c r="P360" i="2" s="1"/>
  <c r="M412" i="2"/>
  <c r="P436" i="2"/>
  <c r="N302" i="2"/>
  <c r="P302" i="2" s="1"/>
  <c r="P634" i="2"/>
  <c r="M75" i="2"/>
  <c r="P264" i="2"/>
  <c r="P295" i="2"/>
  <c r="Q239" i="2"/>
  <c r="P307" i="2"/>
  <c r="Q335" i="2"/>
  <c r="P340" i="2"/>
  <c r="Q363" i="2"/>
  <c r="O232" i="2"/>
  <c r="Q232" i="2" s="1"/>
  <c r="P290" i="2"/>
  <c r="M431" i="2"/>
  <c r="P235" i="2"/>
  <c r="P617" i="2"/>
  <c r="N443" i="2"/>
  <c r="P443" i="2" s="1"/>
  <c r="R443" i="2" s="1"/>
  <c r="S443" i="2" s="1"/>
  <c r="M443" i="2"/>
  <c r="M470" i="2"/>
  <c r="O470" i="2"/>
  <c r="Q470" i="2" s="1"/>
  <c r="M398" i="2"/>
  <c r="N398" i="2"/>
  <c r="P398" i="2" s="1"/>
  <c r="P553" i="2"/>
  <c r="Q150" i="2"/>
  <c r="O158" i="2"/>
  <c r="Q158" i="2" s="1"/>
  <c r="N87" i="2"/>
  <c r="P87" i="2" s="1"/>
  <c r="Q71" i="2"/>
  <c r="N232" i="2"/>
  <c r="P232" i="2" s="1"/>
  <c r="Q291" i="2"/>
  <c r="N347" i="2"/>
  <c r="P347" i="2" s="1"/>
  <c r="P359" i="2"/>
  <c r="P424" i="2"/>
  <c r="P536" i="2"/>
  <c r="P618" i="2"/>
  <c r="M176" i="2"/>
  <c r="N431" i="2"/>
  <c r="P431" i="2" s="1"/>
  <c r="O601" i="2"/>
  <c r="Q601" i="2" s="1"/>
  <c r="P104" i="2"/>
  <c r="Q415" i="2"/>
  <c r="O440" i="2"/>
  <c r="Q440" i="2" s="1"/>
  <c r="Q287" i="2"/>
  <c r="P319" i="2"/>
  <c r="P442" i="2"/>
  <c r="Q467" i="2"/>
  <c r="M48" i="2"/>
  <c r="O48" i="2"/>
  <c r="Q48" i="2" s="1"/>
  <c r="N123" i="2"/>
  <c r="P123" i="2" s="1"/>
  <c r="O123" i="2"/>
  <c r="Q123" i="2" s="1"/>
  <c r="O384" i="2"/>
  <c r="Q384" i="2" s="1"/>
  <c r="N384" i="2"/>
  <c r="P384" i="2" s="1"/>
  <c r="Q82" i="2"/>
  <c r="N191" i="2"/>
  <c r="P191" i="2" s="1"/>
  <c r="N368" i="2"/>
  <c r="P368" i="2" s="1"/>
  <c r="P388" i="2"/>
  <c r="N440" i="2"/>
  <c r="P440" i="2" s="1"/>
  <c r="N478" i="2"/>
  <c r="P478" i="2" s="1"/>
  <c r="M558" i="2"/>
  <c r="P606" i="2"/>
  <c r="O63" i="2"/>
  <c r="Q63" i="2" s="1"/>
  <c r="N63" i="2"/>
  <c r="P63" i="2" s="1"/>
  <c r="N49" i="2"/>
  <c r="P49" i="2" s="1"/>
  <c r="M49" i="2"/>
  <c r="O49" i="2"/>
  <c r="Q49" i="2" s="1"/>
  <c r="O107" i="2"/>
  <c r="Q107" i="2" s="1"/>
  <c r="N107" i="2"/>
  <c r="P107" i="2" s="1"/>
  <c r="M622" i="2"/>
  <c r="O622" i="2"/>
  <c r="Q622" i="2" s="1"/>
  <c r="N537" i="2"/>
  <c r="P537" i="2" s="1"/>
  <c r="M537" i="2"/>
  <c r="O537" i="2"/>
  <c r="Q537" i="2" s="1"/>
  <c r="N549" i="2"/>
  <c r="P549" i="2" s="1"/>
  <c r="M549" i="2"/>
  <c r="O617" i="2"/>
  <c r="Q617" i="2" s="1"/>
  <c r="M617" i="2"/>
  <c r="N399" i="2"/>
  <c r="P399" i="2" s="1"/>
  <c r="O399" i="2"/>
  <c r="Q399" i="2" s="1"/>
  <c r="M87" i="2"/>
  <c r="M107" i="2"/>
  <c r="N503" i="2"/>
  <c r="P503" i="2" s="1"/>
  <c r="N131" i="2"/>
  <c r="P131" i="2" s="1"/>
  <c r="O131" i="2"/>
  <c r="Q131" i="2" s="1"/>
  <c r="M131" i="2"/>
  <c r="M220" i="2"/>
  <c r="O220" i="2"/>
  <c r="Q220" i="2" s="1"/>
  <c r="M188" i="2"/>
  <c r="O188" i="2"/>
  <c r="Q188" i="2" s="1"/>
  <c r="N147" i="2"/>
  <c r="P147" i="2" s="1"/>
  <c r="O147" i="2"/>
  <c r="Q147" i="2" s="1"/>
  <c r="M216" i="2"/>
  <c r="O216" i="2"/>
  <c r="Q216" i="2" s="1"/>
  <c r="N216" i="2"/>
  <c r="P216" i="2" s="1"/>
  <c r="N64" i="2"/>
  <c r="P64" i="2" s="1"/>
  <c r="Q78" i="2"/>
  <c r="P163" i="2"/>
  <c r="M340" i="2"/>
  <c r="N48" i="2"/>
  <c r="P48" i="2" s="1"/>
  <c r="O64" i="2"/>
  <c r="Q64" i="2" s="1"/>
  <c r="Q100" i="2"/>
  <c r="O138" i="2"/>
  <c r="Q138" i="2" s="1"/>
  <c r="P136" i="2"/>
  <c r="N116" i="2"/>
  <c r="P116" i="2" s="1"/>
  <c r="P162" i="2"/>
  <c r="M191" i="2"/>
  <c r="P220" i="2"/>
  <c r="P224" i="2"/>
  <c r="O256" i="2"/>
  <c r="Q256" i="2" s="1"/>
  <c r="N363" i="2"/>
  <c r="P363" i="2" s="1"/>
  <c r="Q378" i="2"/>
  <c r="Q394" i="2"/>
  <c r="Q404" i="2"/>
  <c r="Q410" i="2"/>
  <c r="Q420" i="2"/>
  <c r="M478" i="2"/>
  <c r="N622" i="2"/>
  <c r="P622" i="2" s="1"/>
  <c r="M384" i="2"/>
  <c r="Q570" i="2"/>
  <c r="Q586" i="2"/>
  <c r="N267" i="2"/>
  <c r="P267" i="2" s="1"/>
  <c r="M267" i="2"/>
  <c r="M414" i="2"/>
  <c r="N414" i="2"/>
  <c r="P414" i="2" s="1"/>
  <c r="M382" i="2"/>
  <c r="N382" i="2"/>
  <c r="P382" i="2" s="1"/>
  <c r="M536" i="2"/>
  <c r="O536" i="2"/>
  <c r="Q536" i="2" s="1"/>
  <c r="N423" i="2"/>
  <c r="P423" i="2" s="1"/>
  <c r="O423" i="2"/>
  <c r="Q423" i="2" s="1"/>
  <c r="Q267" i="2"/>
  <c r="P303" i="2"/>
  <c r="N225" i="2"/>
  <c r="P225" i="2" s="1"/>
  <c r="M225" i="2"/>
  <c r="N383" i="2"/>
  <c r="P383" i="2" s="1"/>
  <c r="O383" i="2"/>
  <c r="Q383" i="2" s="1"/>
  <c r="N561" i="2"/>
  <c r="P561" i="2" s="1"/>
  <c r="O561" i="2"/>
  <c r="Q561" i="2" s="1"/>
  <c r="M422" i="2"/>
  <c r="N422" i="2"/>
  <c r="P422" i="2" s="1"/>
  <c r="P56" i="2"/>
  <c r="Q83" i="2"/>
  <c r="N82" i="2"/>
  <c r="P82" i="2" s="1"/>
  <c r="Q108" i="2"/>
  <c r="P124" i="2"/>
  <c r="P140" i="2"/>
  <c r="Q171" i="2"/>
  <c r="P343" i="2"/>
  <c r="P324" i="2"/>
  <c r="Q396" i="2"/>
  <c r="Q412" i="2"/>
  <c r="P400" i="2"/>
  <c r="P416" i="2"/>
  <c r="Q523" i="2"/>
  <c r="P598" i="2"/>
  <c r="P83" i="2"/>
  <c r="P176" i="2"/>
  <c r="P448" i="2"/>
  <c r="N601" i="2"/>
  <c r="P601" i="2" s="1"/>
  <c r="Q625" i="2"/>
  <c r="P451" i="2"/>
  <c r="P78" i="2"/>
  <c r="Q187" i="2"/>
  <c r="Q228" i="2"/>
  <c r="Q240" i="2"/>
  <c r="Q374" i="2"/>
  <c r="Q400" i="2"/>
  <c r="Q406" i="2"/>
  <c r="Q422" i="2"/>
  <c r="Q450" i="2"/>
  <c r="Q540" i="2"/>
  <c r="P474" i="2"/>
  <c r="P482" i="2"/>
  <c r="P490" i="2"/>
  <c r="Q542" i="2"/>
  <c r="Q574" i="2"/>
  <c r="N55" i="2"/>
  <c r="P55" i="2" s="1"/>
  <c r="O55" i="2"/>
  <c r="Q55" i="2" s="1"/>
  <c r="M55" i="2"/>
  <c r="N71" i="2"/>
  <c r="P71" i="2" s="1"/>
  <c r="M71" i="2"/>
  <c r="N96" i="2"/>
  <c r="P96" i="2" s="1"/>
  <c r="M96" i="2"/>
  <c r="Q165" i="2"/>
  <c r="N135" i="2"/>
  <c r="P135" i="2" s="1"/>
  <c r="O135" i="2"/>
  <c r="Q135" i="2" s="1"/>
  <c r="N180" i="2"/>
  <c r="P180" i="2" s="1"/>
  <c r="M180" i="2"/>
  <c r="O180" i="2"/>
  <c r="Q180" i="2" s="1"/>
  <c r="N168" i="2"/>
  <c r="P168" i="2" s="1"/>
  <c r="M168" i="2"/>
  <c r="O168" i="2"/>
  <c r="Q168" i="2" s="1"/>
  <c r="N204" i="2"/>
  <c r="P204" i="2" s="1"/>
  <c r="M204" i="2"/>
  <c r="O204" i="2"/>
  <c r="Q204" i="2" s="1"/>
  <c r="P311" i="2"/>
  <c r="N247" i="2"/>
  <c r="P247" i="2" s="1"/>
  <c r="M247" i="2"/>
  <c r="O247" i="2"/>
  <c r="Q247" i="2" s="1"/>
  <c r="N271" i="2"/>
  <c r="P271" i="2" s="1"/>
  <c r="M271" i="2"/>
  <c r="O271" i="2"/>
  <c r="Q271" i="2" s="1"/>
  <c r="M370" i="2"/>
  <c r="N370" i="2"/>
  <c r="P370" i="2" s="1"/>
  <c r="N379" i="2"/>
  <c r="P379" i="2" s="1"/>
  <c r="O379" i="2"/>
  <c r="Q379" i="2" s="1"/>
  <c r="M386" i="2"/>
  <c r="N386" i="2"/>
  <c r="P386" i="2" s="1"/>
  <c r="N395" i="2"/>
  <c r="P395" i="2" s="1"/>
  <c r="O395" i="2"/>
  <c r="Q395" i="2" s="1"/>
  <c r="N221" i="2"/>
  <c r="P221" i="2" s="1"/>
  <c r="M221" i="2"/>
  <c r="O221" i="2"/>
  <c r="Q221" i="2" s="1"/>
  <c r="N229" i="2"/>
  <c r="P229" i="2" s="1"/>
  <c r="M229" i="2"/>
  <c r="O229" i="2"/>
  <c r="Q229" i="2" s="1"/>
  <c r="M410" i="2"/>
  <c r="N410" i="2"/>
  <c r="P410" i="2" s="1"/>
  <c r="N467" i="2"/>
  <c r="P467" i="2" s="1"/>
  <c r="M467" i="2"/>
  <c r="N491" i="2"/>
  <c r="P491" i="2" s="1"/>
  <c r="M491" i="2"/>
  <c r="N419" i="2"/>
  <c r="P419" i="2" s="1"/>
  <c r="O419" i="2"/>
  <c r="Q419" i="2" s="1"/>
  <c r="M518" i="2"/>
  <c r="N518" i="2"/>
  <c r="P518" i="2" s="1"/>
  <c r="N533" i="2"/>
  <c r="P533" i="2" s="1"/>
  <c r="M533" i="2"/>
  <c r="O533" i="2"/>
  <c r="Q533" i="2" s="1"/>
  <c r="N621" i="2"/>
  <c r="P621" i="2" s="1"/>
  <c r="M621" i="2"/>
  <c r="O621" i="2"/>
  <c r="Q621" i="2" s="1"/>
  <c r="P206" i="2"/>
  <c r="P314" i="2"/>
  <c r="Q546" i="2"/>
  <c r="N88" i="2"/>
  <c r="P88" i="2" s="1"/>
  <c r="M88" i="2"/>
  <c r="N119" i="2"/>
  <c r="P119" i="2" s="1"/>
  <c r="O119" i="2"/>
  <c r="Q119" i="2" s="1"/>
  <c r="N217" i="2"/>
  <c r="P217" i="2" s="1"/>
  <c r="M217" i="2"/>
  <c r="O217" i="2"/>
  <c r="Q217" i="2" s="1"/>
  <c r="N259" i="2"/>
  <c r="P259" i="2" s="1"/>
  <c r="O259" i="2"/>
  <c r="Q259" i="2" s="1"/>
  <c r="M259" i="2"/>
  <c r="N275" i="2"/>
  <c r="P275" i="2" s="1"/>
  <c r="O275" i="2"/>
  <c r="Q275" i="2" s="1"/>
  <c r="M275" i="2"/>
  <c r="N155" i="2"/>
  <c r="P155" i="2" s="1"/>
  <c r="O155" i="2"/>
  <c r="Q155" i="2" s="1"/>
  <c r="N251" i="2"/>
  <c r="P251" i="2" s="1"/>
  <c r="M251" i="2"/>
  <c r="O251" i="2"/>
  <c r="Q251" i="2" s="1"/>
  <c r="M319" i="2"/>
  <c r="O319" i="2"/>
  <c r="Q319" i="2" s="1"/>
  <c r="N463" i="2"/>
  <c r="P463" i="2" s="1"/>
  <c r="M463" i="2"/>
  <c r="N541" i="2"/>
  <c r="P541" i="2" s="1"/>
  <c r="O541" i="2"/>
  <c r="Q541" i="2" s="1"/>
  <c r="M541" i="2"/>
  <c r="N411" i="2"/>
  <c r="P411" i="2" s="1"/>
  <c r="O411" i="2"/>
  <c r="Q411" i="2" s="1"/>
  <c r="N479" i="2"/>
  <c r="P479" i="2" s="1"/>
  <c r="M479" i="2"/>
  <c r="N545" i="2"/>
  <c r="P545" i="2" s="1"/>
  <c r="M545" i="2"/>
  <c r="O545" i="2"/>
  <c r="Q545" i="2" s="1"/>
  <c r="N577" i="2"/>
  <c r="P577" i="2" s="1"/>
  <c r="M577" i="2"/>
  <c r="O577" i="2"/>
  <c r="Q577" i="2" s="1"/>
  <c r="Q116" i="2"/>
  <c r="Q132" i="2"/>
  <c r="P169" i="2"/>
  <c r="P183" i="2"/>
  <c r="P187" i="2"/>
  <c r="P167" i="2"/>
  <c r="Q248" i="2"/>
  <c r="Q328" i="2"/>
  <c r="R328" i="2" s="1"/>
  <c r="S328" i="2" s="1"/>
  <c r="Q336" i="2"/>
  <c r="Q376" i="2"/>
  <c r="Q380" i="2"/>
  <c r="Q382" i="2"/>
  <c r="Q392" i="2"/>
  <c r="Q398" i="2"/>
  <c r="Q408" i="2"/>
  <c r="Q414" i="2"/>
  <c r="Q424" i="2"/>
  <c r="P420" i="2"/>
  <c r="Q432" i="2"/>
  <c r="P466" i="2"/>
  <c r="Q478" i="2"/>
  <c r="Q494" i="2"/>
  <c r="Q562" i="2"/>
  <c r="Q582" i="2"/>
  <c r="Q614" i="2"/>
  <c r="N37" i="2"/>
  <c r="P37" i="2" s="1"/>
  <c r="O37" i="2"/>
  <c r="Q37" i="2" s="1"/>
  <c r="M37" i="2"/>
  <c r="N67" i="2"/>
  <c r="P67" i="2" s="1"/>
  <c r="M67" i="2"/>
  <c r="N159" i="2"/>
  <c r="P159" i="2" s="1"/>
  <c r="O159" i="2"/>
  <c r="Q159" i="2" s="1"/>
  <c r="N172" i="2"/>
  <c r="P172" i="2" s="1"/>
  <c r="M172" i="2"/>
  <c r="O172" i="2"/>
  <c r="Q172" i="2" s="1"/>
  <c r="N196" i="2"/>
  <c r="P196" i="2" s="1"/>
  <c r="O196" i="2"/>
  <c r="Q196" i="2" s="1"/>
  <c r="M196" i="2"/>
  <c r="N209" i="2"/>
  <c r="P209" i="2" s="1"/>
  <c r="O209" i="2"/>
  <c r="Q209" i="2" s="1"/>
  <c r="M209" i="2"/>
  <c r="M339" i="2"/>
  <c r="O339" i="2"/>
  <c r="Q339" i="2" s="1"/>
  <c r="N371" i="2"/>
  <c r="P371" i="2" s="1"/>
  <c r="O371" i="2"/>
  <c r="Q371" i="2" s="1"/>
  <c r="M378" i="2"/>
  <c r="N378" i="2"/>
  <c r="P378" i="2" s="1"/>
  <c r="N387" i="2"/>
  <c r="P387" i="2" s="1"/>
  <c r="O387" i="2"/>
  <c r="Q387" i="2" s="1"/>
  <c r="M394" i="2"/>
  <c r="N394" i="2"/>
  <c r="P394" i="2" s="1"/>
  <c r="Q233" i="2"/>
  <c r="N435" i="2"/>
  <c r="P435" i="2" s="1"/>
  <c r="M435" i="2"/>
  <c r="O435" i="2"/>
  <c r="Q435" i="2" s="1"/>
  <c r="N459" i="2"/>
  <c r="P459" i="2" s="1"/>
  <c r="M459" i="2"/>
  <c r="O459" i="2"/>
  <c r="Q459" i="2" s="1"/>
  <c r="M402" i="2"/>
  <c r="N402" i="2"/>
  <c r="P402" i="2" s="1"/>
  <c r="M418" i="2"/>
  <c r="N418" i="2"/>
  <c r="P418" i="2" s="1"/>
  <c r="N447" i="2"/>
  <c r="P447" i="2" s="1"/>
  <c r="M447" i="2"/>
  <c r="O447" i="2"/>
  <c r="Q447" i="2" s="1"/>
  <c r="N475" i="2"/>
  <c r="P475" i="2" s="1"/>
  <c r="M475" i="2"/>
  <c r="N403" i="2"/>
  <c r="P403" i="2" s="1"/>
  <c r="O403" i="2"/>
  <c r="Q403" i="2" s="1"/>
  <c r="N495" i="2"/>
  <c r="P495" i="2" s="1"/>
  <c r="M495" i="2"/>
  <c r="M510" i="2"/>
  <c r="N510" i="2"/>
  <c r="P510" i="2" s="1"/>
  <c r="N605" i="2"/>
  <c r="P605" i="2" s="1"/>
  <c r="O605" i="2"/>
  <c r="Q605" i="2" s="1"/>
  <c r="M605" i="2"/>
  <c r="P132" i="2"/>
  <c r="P171" i="2"/>
  <c r="P195" i="2"/>
  <c r="P470" i="2"/>
  <c r="Q618" i="2"/>
  <c r="Q634" i="2"/>
  <c r="N59" i="2"/>
  <c r="P59" i="2" s="1"/>
  <c r="O59" i="2"/>
  <c r="Q59" i="2" s="1"/>
  <c r="M59" i="2"/>
  <c r="M33" i="2"/>
  <c r="O33" i="2"/>
  <c r="Q33" i="2" s="1"/>
  <c r="N79" i="2"/>
  <c r="P79" i="2" s="1"/>
  <c r="M79" i="2"/>
  <c r="M167" i="2"/>
  <c r="O167" i="2"/>
  <c r="Q167" i="2" s="1"/>
  <c r="N127" i="2"/>
  <c r="P127" i="2" s="1"/>
  <c r="O127" i="2"/>
  <c r="Q127" i="2" s="1"/>
  <c r="N143" i="2"/>
  <c r="P143" i="2" s="1"/>
  <c r="O143" i="2"/>
  <c r="Q143" i="2" s="1"/>
  <c r="N263" i="2"/>
  <c r="P263" i="2" s="1"/>
  <c r="O263" i="2"/>
  <c r="Q263" i="2" s="1"/>
  <c r="M263" i="2"/>
  <c r="M343" i="2"/>
  <c r="O343" i="2"/>
  <c r="Q343" i="2" s="1"/>
  <c r="N243" i="2"/>
  <c r="P243" i="2" s="1"/>
  <c r="M243" i="2"/>
  <c r="O243" i="2"/>
  <c r="Q243" i="2" s="1"/>
  <c r="N283" i="2"/>
  <c r="P283" i="2" s="1"/>
  <c r="M283" i="2"/>
  <c r="O283" i="2"/>
  <c r="Q283" i="2" s="1"/>
  <c r="N471" i="2"/>
  <c r="P471" i="2" s="1"/>
  <c r="R471" i="2" s="1"/>
  <c r="S471" i="2" s="1"/>
  <c r="M471" i="2"/>
  <c r="N557" i="2"/>
  <c r="P557" i="2" s="1"/>
  <c r="O557" i="2"/>
  <c r="Q557" i="2" s="1"/>
  <c r="M557" i="2"/>
  <c r="P427" i="2"/>
  <c r="R427" i="2" s="1"/>
  <c r="S427" i="2" s="1"/>
  <c r="M502" i="2"/>
  <c r="N502" i="2"/>
  <c r="P502" i="2" s="1"/>
  <c r="N589" i="2"/>
  <c r="P589" i="2" s="1"/>
  <c r="M589" i="2"/>
  <c r="O589" i="2"/>
  <c r="Q589" i="2" s="1"/>
  <c r="M526" i="2"/>
  <c r="N526" i="2"/>
  <c r="P526" i="2" s="1"/>
  <c r="N573" i="2"/>
  <c r="P573" i="2" s="1"/>
  <c r="O573" i="2"/>
  <c r="Q573" i="2" s="1"/>
  <c r="M573" i="2"/>
  <c r="P625" i="2"/>
  <c r="N609" i="2"/>
  <c r="P609" i="2" s="1"/>
  <c r="O609" i="2"/>
  <c r="Q609" i="2" s="1"/>
  <c r="M609" i="2"/>
  <c r="O36" i="2"/>
  <c r="Q36" i="2" s="1"/>
  <c r="M36" i="2"/>
  <c r="N36" i="2"/>
  <c r="P36" i="2" s="1"/>
  <c r="O72" i="2"/>
  <c r="Q72" i="2" s="1"/>
  <c r="N72" i="2"/>
  <c r="P72" i="2" s="1"/>
  <c r="M72" i="2"/>
  <c r="O93" i="2"/>
  <c r="Q93" i="2" s="1"/>
  <c r="N93" i="2"/>
  <c r="P93" i="2" s="1"/>
  <c r="M93" i="2"/>
  <c r="N106" i="2"/>
  <c r="P106" i="2" s="1"/>
  <c r="M106" i="2"/>
  <c r="O106" i="2"/>
  <c r="Q106" i="2" s="1"/>
  <c r="O125" i="2"/>
  <c r="Q125" i="2" s="1"/>
  <c r="M125" i="2"/>
  <c r="N125" i="2"/>
  <c r="P125" i="2" s="1"/>
  <c r="O181" i="2"/>
  <c r="Q181" i="2" s="1"/>
  <c r="M181" i="2"/>
  <c r="N181" i="2"/>
  <c r="P181" i="2" s="1"/>
  <c r="N273" i="2"/>
  <c r="P273" i="2" s="1"/>
  <c r="M273" i="2"/>
  <c r="O273" i="2"/>
  <c r="Q273" i="2" s="1"/>
  <c r="N329" i="2"/>
  <c r="P329" i="2" s="1"/>
  <c r="O329" i="2"/>
  <c r="Q329" i="2" s="1"/>
  <c r="M329" i="2"/>
  <c r="O397" i="2"/>
  <c r="Q397" i="2" s="1"/>
  <c r="M397" i="2"/>
  <c r="N397" i="2"/>
  <c r="P397" i="2" s="1"/>
  <c r="O413" i="2"/>
  <c r="Q413" i="2" s="1"/>
  <c r="M413" i="2"/>
  <c r="N413" i="2"/>
  <c r="P413" i="2" s="1"/>
  <c r="N453" i="2"/>
  <c r="P453" i="2" s="1"/>
  <c r="M453" i="2"/>
  <c r="O453" i="2"/>
  <c r="Q453" i="2" s="1"/>
  <c r="O460" i="2"/>
  <c r="Q460" i="2" s="1"/>
  <c r="M460" i="2"/>
  <c r="N460" i="2"/>
  <c r="P460" i="2" s="1"/>
  <c r="O476" i="2"/>
  <c r="Q476" i="2" s="1"/>
  <c r="N476" i="2"/>
  <c r="P476" i="2" s="1"/>
  <c r="M476" i="2"/>
  <c r="O369" i="2"/>
  <c r="Q369" i="2" s="1"/>
  <c r="M369" i="2"/>
  <c r="N369" i="2"/>
  <c r="P369" i="2" s="1"/>
  <c r="N587" i="2"/>
  <c r="P587" i="2" s="1"/>
  <c r="O587" i="2"/>
  <c r="Q587" i="2" s="1"/>
  <c r="M587" i="2"/>
  <c r="N603" i="2"/>
  <c r="P603" i="2" s="1"/>
  <c r="O603" i="2"/>
  <c r="Q603" i="2" s="1"/>
  <c r="M603" i="2"/>
  <c r="N469" i="2"/>
  <c r="P469" i="2" s="1"/>
  <c r="O469" i="2"/>
  <c r="Q469" i="2" s="1"/>
  <c r="M469" i="2"/>
  <c r="O588" i="2"/>
  <c r="Q588" i="2" s="1"/>
  <c r="M588" i="2"/>
  <c r="N588" i="2"/>
  <c r="P588" i="2" s="1"/>
  <c r="O584" i="2"/>
  <c r="Q584" i="2" s="1"/>
  <c r="M584" i="2"/>
  <c r="N584" i="2"/>
  <c r="P584" i="2" s="1"/>
  <c r="O600" i="2"/>
  <c r="Q600" i="2" s="1"/>
  <c r="M600" i="2"/>
  <c r="N600" i="2"/>
  <c r="P600" i="2" s="1"/>
  <c r="O576" i="2"/>
  <c r="Q576" i="2" s="1"/>
  <c r="M576" i="2"/>
  <c r="N576" i="2"/>
  <c r="P576" i="2" s="1"/>
  <c r="O548" i="2"/>
  <c r="Q548" i="2" s="1"/>
  <c r="M548" i="2"/>
  <c r="N548" i="2"/>
  <c r="P548" i="2" s="1"/>
  <c r="M73" i="2"/>
  <c r="N73" i="2"/>
  <c r="P73" i="2" s="1"/>
  <c r="O73" i="2"/>
  <c r="Q73" i="2" s="1"/>
  <c r="Q58" i="2"/>
  <c r="O80" i="2"/>
  <c r="Q80" i="2" s="1"/>
  <c r="N80" i="2"/>
  <c r="P80" i="2" s="1"/>
  <c r="M80" i="2"/>
  <c r="M94" i="2"/>
  <c r="N94" i="2"/>
  <c r="P94" i="2" s="1"/>
  <c r="O94" i="2"/>
  <c r="Q94" i="2" s="1"/>
  <c r="Q111" i="2"/>
  <c r="M91" i="2"/>
  <c r="N91" i="2"/>
  <c r="P91" i="2" s="1"/>
  <c r="O91" i="2"/>
  <c r="Q91" i="2" s="1"/>
  <c r="Q103" i="2"/>
  <c r="P114" i="2"/>
  <c r="O129" i="2"/>
  <c r="Q129" i="2" s="1"/>
  <c r="M129" i="2"/>
  <c r="N129" i="2"/>
  <c r="P129" i="2" s="1"/>
  <c r="M60" i="2"/>
  <c r="O60" i="2"/>
  <c r="Q60" i="2" s="1"/>
  <c r="N60" i="2"/>
  <c r="P60" i="2" s="1"/>
  <c r="N207" i="2"/>
  <c r="P207" i="2" s="1"/>
  <c r="M207" i="2"/>
  <c r="O207" i="2"/>
  <c r="Q207" i="2" s="1"/>
  <c r="O197" i="2"/>
  <c r="Q197" i="2" s="1"/>
  <c r="N197" i="2"/>
  <c r="P197" i="2" s="1"/>
  <c r="M197" i="2"/>
  <c r="O214" i="2"/>
  <c r="Q214" i="2" s="1"/>
  <c r="M214" i="2"/>
  <c r="N214" i="2"/>
  <c r="P214" i="2" s="1"/>
  <c r="O218" i="2"/>
  <c r="Q218" i="2" s="1"/>
  <c r="M218" i="2"/>
  <c r="N218" i="2"/>
  <c r="P218" i="2" s="1"/>
  <c r="O222" i="2"/>
  <c r="Q222" i="2" s="1"/>
  <c r="M222" i="2"/>
  <c r="N222" i="2"/>
  <c r="P222" i="2" s="1"/>
  <c r="O226" i="2"/>
  <c r="Q226" i="2" s="1"/>
  <c r="M226" i="2"/>
  <c r="N226" i="2"/>
  <c r="P226" i="2" s="1"/>
  <c r="O230" i="2"/>
  <c r="Q230" i="2" s="1"/>
  <c r="M230" i="2"/>
  <c r="N230" i="2"/>
  <c r="P230" i="2" s="1"/>
  <c r="O201" i="2"/>
  <c r="Q201" i="2" s="1"/>
  <c r="N201" i="2"/>
  <c r="P201" i="2" s="1"/>
  <c r="M201" i="2"/>
  <c r="P154" i="2"/>
  <c r="Q154" i="2"/>
  <c r="N241" i="2"/>
  <c r="P241" i="2" s="1"/>
  <c r="O241" i="2"/>
  <c r="Q241" i="2" s="1"/>
  <c r="M241" i="2"/>
  <c r="N257" i="2"/>
  <c r="P257" i="2" s="1"/>
  <c r="O257" i="2"/>
  <c r="Q257" i="2" s="1"/>
  <c r="M257" i="2"/>
  <c r="N223" i="2"/>
  <c r="P223" i="2" s="1"/>
  <c r="O223" i="2"/>
  <c r="Q223" i="2" s="1"/>
  <c r="M223" i="2"/>
  <c r="M272" i="2"/>
  <c r="O272" i="2"/>
  <c r="Q272" i="2" s="1"/>
  <c r="N272" i="2"/>
  <c r="P272" i="2" s="1"/>
  <c r="O282" i="2"/>
  <c r="Q282" i="2" s="1"/>
  <c r="M282" i="2"/>
  <c r="N282" i="2"/>
  <c r="P282" i="2" s="1"/>
  <c r="M293" i="2"/>
  <c r="N293" i="2"/>
  <c r="P293" i="2" s="1"/>
  <c r="O293" i="2"/>
  <c r="Q293" i="2" s="1"/>
  <c r="M297" i="2"/>
  <c r="N297" i="2"/>
  <c r="P297" i="2" s="1"/>
  <c r="O297" i="2"/>
  <c r="Q297" i="2" s="1"/>
  <c r="M301" i="2"/>
  <c r="N301" i="2"/>
  <c r="P301" i="2" s="1"/>
  <c r="O301" i="2"/>
  <c r="Q301" i="2" s="1"/>
  <c r="M305" i="2"/>
  <c r="N305" i="2"/>
  <c r="P305" i="2" s="1"/>
  <c r="O305" i="2"/>
  <c r="Q305" i="2" s="1"/>
  <c r="M309" i="2"/>
  <c r="N309" i="2"/>
  <c r="P309" i="2" s="1"/>
  <c r="O309" i="2"/>
  <c r="Q309" i="2" s="1"/>
  <c r="M313" i="2"/>
  <c r="N313" i="2"/>
  <c r="P313" i="2" s="1"/>
  <c r="O313" i="2"/>
  <c r="Q313" i="2" s="1"/>
  <c r="M317" i="2"/>
  <c r="N317" i="2"/>
  <c r="P317" i="2" s="1"/>
  <c r="O317" i="2"/>
  <c r="Q317" i="2" s="1"/>
  <c r="P203" i="2"/>
  <c r="O242" i="2"/>
  <c r="Q242" i="2" s="1"/>
  <c r="M242" i="2"/>
  <c r="N242" i="2"/>
  <c r="P242" i="2" s="1"/>
  <c r="O258" i="2"/>
  <c r="Q258" i="2" s="1"/>
  <c r="M258" i="2"/>
  <c r="N258" i="2"/>
  <c r="P258" i="2" s="1"/>
  <c r="M268" i="2"/>
  <c r="O268" i="2"/>
  <c r="Q268" i="2" s="1"/>
  <c r="N268" i="2"/>
  <c r="P268" i="2" s="1"/>
  <c r="Q274" i="2"/>
  <c r="M284" i="2"/>
  <c r="O284" i="2"/>
  <c r="Q284" i="2" s="1"/>
  <c r="N284" i="2"/>
  <c r="P284" i="2" s="1"/>
  <c r="Q290" i="2"/>
  <c r="O308" i="2"/>
  <c r="Q308" i="2" s="1"/>
  <c r="N308" i="2"/>
  <c r="P308" i="2" s="1"/>
  <c r="M308" i="2"/>
  <c r="O334" i="2"/>
  <c r="Q334" i="2" s="1"/>
  <c r="M334" i="2"/>
  <c r="N334" i="2"/>
  <c r="P334" i="2" s="1"/>
  <c r="Q370" i="2"/>
  <c r="Q386" i="2"/>
  <c r="Q402" i="2"/>
  <c r="Q418" i="2"/>
  <c r="N227" i="2"/>
  <c r="P227" i="2" s="1"/>
  <c r="O227" i="2"/>
  <c r="Q227" i="2" s="1"/>
  <c r="M227" i="2"/>
  <c r="M276" i="2"/>
  <c r="O276" i="2"/>
  <c r="Q276" i="2" s="1"/>
  <c r="N276" i="2"/>
  <c r="P276" i="2" s="1"/>
  <c r="Q302" i="2"/>
  <c r="Q318" i="2"/>
  <c r="O357" i="2"/>
  <c r="Q357" i="2" s="1"/>
  <c r="M357" i="2"/>
  <c r="N357" i="2"/>
  <c r="P357" i="2" s="1"/>
  <c r="O316" i="2"/>
  <c r="Q316" i="2" s="1"/>
  <c r="N316" i="2"/>
  <c r="P316" i="2" s="1"/>
  <c r="M316" i="2"/>
  <c r="O326" i="2"/>
  <c r="Q326" i="2" s="1"/>
  <c r="M326" i="2"/>
  <c r="N326" i="2"/>
  <c r="P326" i="2" s="1"/>
  <c r="O342" i="2"/>
  <c r="Q342" i="2" s="1"/>
  <c r="M342" i="2"/>
  <c r="N342" i="2"/>
  <c r="P342" i="2" s="1"/>
  <c r="M350" i="2"/>
  <c r="N350" i="2"/>
  <c r="P350" i="2" s="1"/>
  <c r="O350" i="2"/>
  <c r="Q350" i="2" s="1"/>
  <c r="O377" i="2"/>
  <c r="Q377" i="2" s="1"/>
  <c r="M377" i="2"/>
  <c r="N377" i="2"/>
  <c r="P377" i="2" s="1"/>
  <c r="O393" i="2"/>
  <c r="Q393" i="2" s="1"/>
  <c r="M393" i="2"/>
  <c r="N393" i="2"/>
  <c r="P393" i="2" s="1"/>
  <c r="O409" i="2"/>
  <c r="Q409" i="2" s="1"/>
  <c r="M409" i="2"/>
  <c r="N409" i="2"/>
  <c r="P409" i="2" s="1"/>
  <c r="N437" i="2"/>
  <c r="P437" i="2" s="1"/>
  <c r="O437" i="2"/>
  <c r="Q437" i="2" s="1"/>
  <c r="M437" i="2"/>
  <c r="O464" i="2"/>
  <c r="Q464" i="2" s="1"/>
  <c r="M464" i="2"/>
  <c r="N464" i="2"/>
  <c r="P464" i="2" s="1"/>
  <c r="O322" i="2"/>
  <c r="Q322" i="2" s="1"/>
  <c r="M322" i="2"/>
  <c r="N322" i="2"/>
  <c r="P322" i="2" s="1"/>
  <c r="M444" i="2"/>
  <c r="O444" i="2"/>
  <c r="Q444" i="2" s="1"/>
  <c r="N444" i="2"/>
  <c r="P444" i="2" s="1"/>
  <c r="O454" i="2"/>
  <c r="Q454" i="2" s="1"/>
  <c r="M454" i="2"/>
  <c r="N454" i="2"/>
  <c r="P454" i="2" s="1"/>
  <c r="O488" i="2"/>
  <c r="Q488" i="2" s="1"/>
  <c r="N488" i="2"/>
  <c r="P488" i="2" s="1"/>
  <c r="M488" i="2"/>
  <c r="N501" i="2"/>
  <c r="P501" i="2" s="1"/>
  <c r="M501" i="2"/>
  <c r="O501" i="2"/>
  <c r="Q501" i="2" s="1"/>
  <c r="N517" i="2"/>
  <c r="P517" i="2" s="1"/>
  <c r="M517" i="2"/>
  <c r="O517" i="2"/>
  <c r="Q517" i="2" s="1"/>
  <c r="O534" i="2"/>
  <c r="Q534" i="2" s="1"/>
  <c r="M534" i="2"/>
  <c r="N534" i="2"/>
  <c r="P534" i="2" s="1"/>
  <c r="O538" i="2"/>
  <c r="Q538" i="2" s="1"/>
  <c r="M538" i="2"/>
  <c r="N538" i="2"/>
  <c r="P538" i="2" s="1"/>
  <c r="O508" i="2"/>
  <c r="Q508" i="2" s="1"/>
  <c r="N508" i="2"/>
  <c r="P508" i="2" s="1"/>
  <c r="M508" i="2"/>
  <c r="O524" i="2"/>
  <c r="Q524" i="2" s="1"/>
  <c r="N524" i="2"/>
  <c r="P524" i="2" s="1"/>
  <c r="M524" i="2"/>
  <c r="Q482" i="2"/>
  <c r="Q502" i="2"/>
  <c r="Q510" i="2"/>
  <c r="Q518" i="2"/>
  <c r="Q526" i="2"/>
  <c r="N543" i="2"/>
  <c r="P543" i="2" s="1"/>
  <c r="O543" i="2"/>
  <c r="Q543" i="2" s="1"/>
  <c r="M543" i="2"/>
  <c r="N559" i="2"/>
  <c r="P559" i="2" s="1"/>
  <c r="O559" i="2"/>
  <c r="Q559" i="2" s="1"/>
  <c r="M559" i="2"/>
  <c r="N575" i="2"/>
  <c r="P575" i="2" s="1"/>
  <c r="O575" i="2"/>
  <c r="Q575" i="2" s="1"/>
  <c r="M575" i="2"/>
  <c r="N591" i="2"/>
  <c r="P591" i="2" s="1"/>
  <c r="O591" i="2"/>
  <c r="Q591" i="2" s="1"/>
  <c r="M591" i="2"/>
  <c r="N607" i="2"/>
  <c r="P607" i="2" s="1"/>
  <c r="O607" i="2"/>
  <c r="Q607" i="2" s="1"/>
  <c r="M607" i="2"/>
  <c r="N623" i="2"/>
  <c r="P623" i="2" s="1"/>
  <c r="O623" i="2"/>
  <c r="Q623" i="2" s="1"/>
  <c r="M623" i="2"/>
  <c r="O604" i="2"/>
  <c r="Q604" i="2" s="1"/>
  <c r="M604" i="2"/>
  <c r="N604" i="2"/>
  <c r="P604" i="2" s="1"/>
  <c r="O89" i="2"/>
  <c r="Q89" i="2" s="1"/>
  <c r="N89" i="2"/>
  <c r="P89" i="2" s="1"/>
  <c r="M89" i="2"/>
  <c r="O446" i="2"/>
  <c r="Q446" i="2" s="1"/>
  <c r="M446" i="2"/>
  <c r="N446" i="2"/>
  <c r="P446" i="2" s="1"/>
  <c r="N461" i="2"/>
  <c r="P461" i="2" s="1"/>
  <c r="O461" i="2"/>
  <c r="Q461" i="2" s="1"/>
  <c r="M461" i="2"/>
  <c r="O544" i="2"/>
  <c r="Q544" i="2" s="1"/>
  <c r="M544" i="2"/>
  <c r="N544" i="2"/>
  <c r="P544" i="2" s="1"/>
  <c r="O560" i="2"/>
  <c r="Q560" i="2" s="1"/>
  <c r="M560" i="2"/>
  <c r="N560" i="2"/>
  <c r="P560" i="2" s="1"/>
  <c r="O596" i="2"/>
  <c r="Q596" i="2" s="1"/>
  <c r="M596" i="2"/>
  <c r="N596" i="2"/>
  <c r="P596" i="2" s="1"/>
  <c r="N35" i="2"/>
  <c r="P35" i="2" s="1"/>
  <c r="O35" i="2"/>
  <c r="Q35" i="2" s="1"/>
  <c r="M35" i="2"/>
  <c r="O32" i="2"/>
  <c r="Q32" i="2" s="1"/>
  <c r="M32" i="2"/>
  <c r="N32" i="2"/>
  <c r="P32" i="2" s="1"/>
  <c r="N53" i="2"/>
  <c r="P53" i="2" s="1"/>
  <c r="O53" i="2"/>
  <c r="Q53" i="2" s="1"/>
  <c r="M53" i="2"/>
  <c r="N81" i="2"/>
  <c r="P81" i="2" s="1"/>
  <c r="O81" i="2"/>
  <c r="Q81" i="2" s="1"/>
  <c r="M81" i="2"/>
  <c r="N85" i="2"/>
  <c r="P85" i="2" s="1"/>
  <c r="M85" i="2"/>
  <c r="O85" i="2"/>
  <c r="Q85" i="2" s="1"/>
  <c r="O141" i="2"/>
  <c r="Q141" i="2" s="1"/>
  <c r="M141" i="2"/>
  <c r="N141" i="2"/>
  <c r="P141" i="2" s="1"/>
  <c r="O177" i="2"/>
  <c r="Q177" i="2" s="1"/>
  <c r="M177" i="2"/>
  <c r="N177" i="2"/>
  <c r="P177" i="2" s="1"/>
  <c r="O160" i="2"/>
  <c r="Q160" i="2" s="1"/>
  <c r="N160" i="2"/>
  <c r="P160" i="2" s="1"/>
  <c r="M160" i="2"/>
  <c r="N182" i="2"/>
  <c r="P182" i="2" s="1"/>
  <c r="O182" i="2"/>
  <c r="Q182" i="2" s="1"/>
  <c r="M182" i="2"/>
  <c r="O205" i="2"/>
  <c r="Q205" i="2" s="1"/>
  <c r="N205" i="2"/>
  <c r="P205" i="2" s="1"/>
  <c r="M205" i="2"/>
  <c r="N237" i="2"/>
  <c r="P237" i="2" s="1"/>
  <c r="O237" i="2"/>
  <c r="Q237" i="2" s="1"/>
  <c r="M237" i="2"/>
  <c r="N253" i="2"/>
  <c r="P253" i="2" s="1"/>
  <c r="O253" i="2"/>
  <c r="Q253" i="2" s="1"/>
  <c r="M253" i="2"/>
  <c r="N281" i="2"/>
  <c r="P281" i="2" s="1"/>
  <c r="M281" i="2"/>
  <c r="O281" i="2"/>
  <c r="Q281" i="2" s="1"/>
  <c r="O193" i="2"/>
  <c r="Q193" i="2" s="1"/>
  <c r="N193" i="2"/>
  <c r="P193" i="2" s="1"/>
  <c r="M193" i="2"/>
  <c r="N198" i="2"/>
  <c r="P198" i="2" s="1"/>
  <c r="O198" i="2"/>
  <c r="Q198" i="2" s="1"/>
  <c r="M198" i="2"/>
  <c r="N337" i="2"/>
  <c r="P337" i="2" s="1"/>
  <c r="O337" i="2"/>
  <c r="Q337" i="2" s="1"/>
  <c r="M337" i="2"/>
  <c r="N345" i="2"/>
  <c r="P345" i="2" s="1"/>
  <c r="O345" i="2"/>
  <c r="Q345" i="2" s="1"/>
  <c r="M345" i="2"/>
  <c r="O262" i="2"/>
  <c r="Q262" i="2" s="1"/>
  <c r="M262" i="2"/>
  <c r="N262" i="2"/>
  <c r="P262" i="2" s="1"/>
  <c r="M362" i="2"/>
  <c r="N362" i="2"/>
  <c r="P362" i="2" s="1"/>
  <c r="O362" i="2"/>
  <c r="Q362" i="2" s="1"/>
  <c r="O365" i="2"/>
  <c r="Q365" i="2" s="1"/>
  <c r="M365" i="2"/>
  <c r="N365" i="2"/>
  <c r="P365" i="2" s="1"/>
  <c r="O300" i="2"/>
  <c r="Q300" i="2" s="1"/>
  <c r="N300" i="2"/>
  <c r="P300" i="2" s="1"/>
  <c r="M300" i="2"/>
  <c r="O381" i="2"/>
  <c r="Q381" i="2" s="1"/>
  <c r="M381" i="2"/>
  <c r="N381" i="2"/>
  <c r="P381" i="2" s="1"/>
  <c r="N433" i="2"/>
  <c r="P433" i="2" s="1"/>
  <c r="O433" i="2"/>
  <c r="Q433" i="2" s="1"/>
  <c r="M433" i="2"/>
  <c r="N445" i="2"/>
  <c r="P445" i="2" s="1"/>
  <c r="O445" i="2"/>
  <c r="Q445" i="2" s="1"/>
  <c r="M445" i="2"/>
  <c r="O338" i="2"/>
  <c r="Q338" i="2" s="1"/>
  <c r="M338" i="2"/>
  <c r="N338" i="2"/>
  <c r="P338" i="2" s="1"/>
  <c r="O296" i="2"/>
  <c r="Q296" i="2" s="1"/>
  <c r="N296" i="2"/>
  <c r="P296" i="2" s="1"/>
  <c r="M296" i="2"/>
  <c r="O492" i="2"/>
  <c r="Q492" i="2" s="1"/>
  <c r="N492" i="2"/>
  <c r="P492" i="2" s="1"/>
  <c r="M492" i="2"/>
  <c r="N497" i="2"/>
  <c r="P497" i="2" s="1"/>
  <c r="M497" i="2"/>
  <c r="O497" i="2"/>
  <c r="Q497" i="2" s="1"/>
  <c r="N513" i="2"/>
  <c r="P513" i="2" s="1"/>
  <c r="M513" i="2"/>
  <c r="O513" i="2"/>
  <c r="Q513" i="2" s="1"/>
  <c r="O504" i="2"/>
  <c r="Q504" i="2" s="1"/>
  <c r="N504" i="2"/>
  <c r="P504" i="2" s="1"/>
  <c r="M504" i="2"/>
  <c r="O286" i="2"/>
  <c r="Q286" i="2" s="1"/>
  <c r="M286" i="2"/>
  <c r="N286" i="2"/>
  <c r="P286" i="2" s="1"/>
  <c r="O552" i="2"/>
  <c r="Q552" i="2" s="1"/>
  <c r="M552" i="2"/>
  <c r="N552" i="2"/>
  <c r="P552" i="2" s="1"/>
  <c r="N477" i="2"/>
  <c r="P477" i="2" s="1"/>
  <c r="O477" i="2"/>
  <c r="Q477" i="2" s="1"/>
  <c r="M477" i="2"/>
  <c r="O612" i="2"/>
  <c r="Q612" i="2" s="1"/>
  <c r="M612" i="2"/>
  <c r="N612" i="2"/>
  <c r="P612" i="2" s="1"/>
  <c r="N39" i="2"/>
  <c r="P39" i="2" s="1"/>
  <c r="O39" i="2"/>
  <c r="Q39" i="2" s="1"/>
  <c r="M39" i="2"/>
  <c r="N31" i="2"/>
  <c r="P31" i="2" s="1"/>
  <c r="O31" i="2"/>
  <c r="Q31" i="2" s="1"/>
  <c r="M31" i="2"/>
  <c r="N57" i="2"/>
  <c r="P57" i="2" s="1"/>
  <c r="M57" i="2"/>
  <c r="O57" i="2"/>
  <c r="Q57" i="2" s="1"/>
  <c r="N65" i="2"/>
  <c r="P65" i="2" s="1"/>
  <c r="M65" i="2"/>
  <c r="O65" i="2"/>
  <c r="Q65" i="2" s="1"/>
  <c r="M69" i="2"/>
  <c r="N69" i="2"/>
  <c r="P69" i="2" s="1"/>
  <c r="O69" i="2"/>
  <c r="Q69" i="2" s="1"/>
  <c r="O40" i="2"/>
  <c r="Q40" i="2" s="1"/>
  <c r="M40" i="2"/>
  <c r="N40" i="2"/>
  <c r="P40" i="2" s="1"/>
  <c r="M52" i="2"/>
  <c r="O52" i="2"/>
  <c r="Q52" i="2" s="1"/>
  <c r="N52" i="2"/>
  <c r="P52" i="2" s="1"/>
  <c r="O62" i="2"/>
  <c r="Q62" i="2" s="1"/>
  <c r="M62" i="2"/>
  <c r="N62" i="2"/>
  <c r="P62" i="2" s="1"/>
  <c r="O76" i="2"/>
  <c r="Q76" i="2" s="1"/>
  <c r="N76" i="2"/>
  <c r="P76" i="2" s="1"/>
  <c r="M76" i="2"/>
  <c r="M90" i="2"/>
  <c r="N90" i="2"/>
  <c r="P90" i="2" s="1"/>
  <c r="O90" i="2"/>
  <c r="Q90" i="2" s="1"/>
  <c r="O54" i="2"/>
  <c r="Q54" i="2" s="1"/>
  <c r="M54" i="2"/>
  <c r="N54" i="2"/>
  <c r="P54" i="2" s="1"/>
  <c r="N77" i="2"/>
  <c r="P77" i="2" s="1"/>
  <c r="O77" i="2"/>
  <c r="Q77" i="2" s="1"/>
  <c r="M77" i="2"/>
  <c r="O101" i="2"/>
  <c r="Q101" i="2" s="1"/>
  <c r="N101" i="2"/>
  <c r="P101" i="2" s="1"/>
  <c r="M101" i="2"/>
  <c r="Q95" i="2"/>
  <c r="O117" i="2"/>
  <c r="Q117" i="2" s="1"/>
  <c r="M117" i="2"/>
  <c r="N117" i="2"/>
  <c r="P117" i="2" s="1"/>
  <c r="Q124" i="2"/>
  <c r="O133" i="2"/>
  <c r="Q133" i="2" s="1"/>
  <c r="M133" i="2"/>
  <c r="N133" i="2"/>
  <c r="P133" i="2" s="1"/>
  <c r="Q140" i="2"/>
  <c r="P156" i="2"/>
  <c r="O97" i="2"/>
  <c r="Q97" i="2" s="1"/>
  <c r="N97" i="2"/>
  <c r="P97" i="2" s="1"/>
  <c r="M97" i="2"/>
  <c r="Q191" i="2"/>
  <c r="N178" i="2"/>
  <c r="P178" i="2" s="1"/>
  <c r="O178" i="2"/>
  <c r="Q178" i="2" s="1"/>
  <c r="M178" i="2"/>
  <c r="N190" i="2"/>
  <c r="P190" i="2" s="1"/>
  <c r="M190" i="2"/>
  <c r="O190" i="2"/>
  <c r="Q190" i="2" s="1"/>
  <c r="N174" i="2"/>
  <c r="P174" i="2" s="1"/>
  <c r="O174" i="2"/>
  <c r="Q174" i="2" s="1"/>
  <c r="M174" i="2"/>
  <c r="O189" i="2"/>
  <c r="Q189" i="2" s="1"/>
  <c r="N189" i="2"/>
  <c r="P189" i="2" s="1"/>
  <c r="M189" i="2"/>
  <c r="Q199" i="2"/>
  <c r="N245" i="2"/>
  <c r="P245" i="2" s="1"/>
  <c r="O245" i="2"/>
  <c r="Q245" i="2" s="1"/>
  <c r="M245" i="2"/>
  <c r="N261" i="2"/>
  <c r="P261" i="2" s="1"/>
  <c r="O261" i="2"/>
  <c r="Q261" i="2" s="1"/>
  <c r="M261" i="2"/>
  <c r="N269" i="2"/>
  <c r="P269" i="2" s="1"/>
  <c r="O269" i="2"/>
  <c r="Q269" i="2" s="1"/>
  <c r="M269" i="2"/>
  <c r="N277" i="2"/>
  <c r="P277" i="2" s="1"/>
  <c r="M277" i="2"/>
  <c r="O277" i="2"/>
  <c r="Q277" i="2" s="1"/>
  <c r="N285" i="2"/>
  <c r="P285" i="2" s="1"/>
  <c r="O285" i="2"/>
  <c r="Q285" i="2" s="1"/>
  <c r="M285" i="2"/>
  <c r="N166" i="2"/>
  <c r="P166" i="2" s="1"/>
  <c r="O166" i="2"/>
  <c r="Q166" i="2" s="1"/>
  <c r="M166" i="2"/>
  <c r="O250" i="2"/>
  <c r="Q250" i="2" s="1"/>
  <c r="M250" i="2"/>
  <c r="N250" i="2"/>
  <c r="P250" i="2" s="1"/>
  <c r="O254" i="2"/>
  <c r="Q254" i="2" s="1"/>
  <c r="M254" i="2"/>
  <c r="N254" i="2"/>
  <c r="P254" i="2" s="1"/>
  <c r="O278" i="2"/>
  <c r="Q278" i="2" s="1"/>
  <c r="M278" i="2"/>
  <c r="N278" i="2"/>
  <c r="P278" i="2" s="1"/>
  <c r="N325" i="2"/>
  <c r="P325" i="2" s="1"/>
  <c r="O325" i="2"/>
  <c r="Q325" i="2" s="1"/>
  <c r="M325" i="2"/>
  <c r="Q332" i="2"/>
  <c r="N333" i="2"/>
  <c r="P333" i="2" s="1"/>
  <c r="O333" i="2"/>
  <c r="Q333" i="2" s="1"/>
  <c r="M333" i="2"/>
  <c r="N341" i="2"/>
  <c r="P341" i="2" s="1"/>
  <c r="O341" i="2"/>
  <c r="Q341" i="2" s="1"/>
  <c r="M341" i="2"/>
  <c r="O144" i="2"/>
  <c r="Q144" i="2" s="1"/>
  <c r="N144" i="2"/>
  <c r="P144" i="2" s="1"/>
  <c r="M144" i="2"/>
  <c r="O292" i="2"/>
  <c r="Q292" i="2" s="1"/>
  <c r="N292" i="2"/>
  <c r="P292" i="2" s="1"/>
  <c r="M292" i="2"/>
  <c r="M354" i="2"/>
  <c r="N354" i="2"/>
  <c r="P354" i="2" s="1"/>
  <c r="O354" i="2"/>
  <c r="Q354" i="2" s="1"/>
  <c r="O304" i="2"/>
  <c r="Q304" i="2" s="1"/>
  <c r="N304" i="2"/>
  <c r="P304" i="2" s="1"/>
  <c r="M304" i="2"/>
  <c r="O349" i="2"/>
  <c r="Q349" i="2" s="1"/>
  <c r="M349" i="2"/>
  <c r="N349" i="2"/>
  <c r="P349" i="2" s="1"/>
  <c r="O246" i="2"/>
  <c r="Q246" i="2" s="1"/>
  <c r="M246" i="2"/>
  <c r="N246" i="2"/>
  <c r="P246" i="2" s="1"/>
  <c r="M358" i="2"/>
  <c r="N358" i="2"/>
  <c r="P358" i="2" s="1"/>
  <c r="O358" i="2"/>
  <c r="Q358" i="2" s="1"/>
  <c r="O373" i="2"/>
  <c r="Q373" i="2" s="1"/>
  <c r="M373" i="2"/>
  <c r="N373" i="2"/>
  <c r="P373" i="2" s="1"/>
  <c r="O389" i="2"/>
  <c r="Q389" i="2" s="1"/>
  <c r="M389" i="2"/>
  <c r="N389" i="2"/>
  <c r="P389" i="2" s="1"/>
  <c r="O405" i="2"/>
  <c r="Q405" i="2" s="1"/>
  <c r="M405" i="2"/>
  <c r="N405" i="2"/>
  <c r="P405" i="2" s="1"/>
  <c r="O421" i="2"/>
  <c r="Q421" i="2" s="1"/>
  <c r="M421" i="2"/>
  <c r="N421" i="2"/>
  <c r="P421" i="2" s="1"/>
  <c r="N425" i="2"/>
  <c r="P425" i="2" s="1"/>
  <c r="O425" i="2"/>
  <c r="Q425" i="2" s="1"/>
  <c r="M425" i="2"/>
  <c r="N441" i="2"/>
  <c r="P441" i="2" s="1"/>
  <c r="M441" i="2"/>
  <c r="O441" i="2"/>
  <c r="Q441" i="2" s="1"/>
  <c r="N449" i="2"/>
  <c r="P449" i="2" s="1"/>
  <c r="M449" i="2"/>
  <c r="O449" i="2"/>
  <c r="Q449" i="2" s="1"/>
  <c r="N457" i="2"/>
  <c r="P457" i="2" s="1"/>
  <c r="M457" i="2"/>
  <c r="O457" i="2"/>
  <c r="Q457" i="2" s="1"/>
  <c r="Q448" i="2"/>
  <c r="O468" i="2"/>
  <c r="Q468" i="2" s="1"/>
  <c r="M468" i="2"/>
  <c r="N468" i="2"/>
  <c r="P468" i="2" s="1"/>
  <c r="O270" i="2"/>
  <c r="Q270" i="2" s="1"/>
  <c r="M270" i="2"/>
  <c r="N270" i="2"/>
  <c r="P270" i="2" s="1"/>
  <c r="M294" i="2"/>
  <c r="N294" i="2"/>
  <c r="P294" i="2" s="1"/>
  <c r="O294" i="2"/>
  <c r="Q294" i="2" s="1"/>
  <c r="Q456" i="2"/>
  <c r="O361" i="2"/>
  <c r="Q361" i="2" s="1"/>
  <c r="M361" i="2"/>
  <c r="N361" i="2"/>
  <c r="P361" i="2" s="1"/>
  <c r="O484" i="2"/>
  <c r="Q484" i="2" s="1"/>
  <c r="N484" i="2"/>
  <c r="P484" i="2" s="1"/>
  <c r="M484" i="2"/>
  <c r="N505" i="2"/>
  <c r="P505" i="2" s="1"/>
  <c r="M505" i="2"/>
  <c r="O505" i="2"/>
  <c r="Q505" i="2" s="1"/>
  <c r="N521" i="2"/>
  <c r="P521" i="2" s="1"/>
  <c r="M521" i="2"/>
  <c r="O521" i="2"/>
  <c r="Q521" i="2" s="1"/>
  <c r="M310" i="2"/>
  <c r="N310" i="2"/>
  <c r="P310" i="2" s="1"/>
  <c r="O310" i="2"/>
  <c r="Q310" i="2" s="1"/>
  <c r="O496" i="2"/>
  <c r="Q496" i="2" s="1"/>
  <c r="N496" i="2"/>
  <c r="P496" i="2" s="1"/>
  <c r="M496" i="2"/>
  <c r="O512" i="2"/>
  <c r="Q512" i="2" s="1"/>
  <c r="N512" i="2"/>
  <c r="P512" i="2" s="1"/>
  <c r="M512" i="2"/>
  <c r="O528" i="2"/>
  <c r="Q528" i="2" s="1"/>
  <c r="N528" i="2"/>
  <c r="P528" i="2" s="1"/>
  <c r="M528" i="2"/>
  <c r="Q486" i="2"/>
  <c r="N547" i="2"/>
  <c r="P547" i="2" s="1"/>
  <c r="O547" i="2"/>
  <c r="Q547" i="2" s="1"/>
  <c r="M547" i="2"/>
  <c r="N563" i="2"/>
  <c r="P563" i="2" s="1"/>
  <c r="O563" i="2"/>
  <c r="Q563" i="2" s="1"/>
  <c r="M563" i="2"/>
  <c r="N579" i="2"/>
  <c r="P579" i="2" s="1"/>
  <c r="O579" i="2"/>
  <c r="Q579" i="2" s="1"/>
  <c r="M579" i="2"/>
  <c r="N595" i="2"/>
  <c r="P595" i="2" s="1"/>
  <c r="O595" i="2"/>
  <c r="Q595" i="2" s="1"/>
  <c r="M595" i="2"/>
  <c r="N611" i="2"/>
  <c r="P611" i="2" s="1"/>
  <c r="O611" i="2"/>
  <c r="Q611" i="2" s="1"/>
  <c r="M611" i="2"/>
  <c r="N627" i="2"/>
  <c r="P627" i="2" s="1"/>
  <c r="O627" i="2"/>
  <c r="Q627" i="2" s="1"/>
  <c r="M627" i="2"/>
  <c r="O556" i="2"/>
  <c r="Q556" i="2" s="1"/>
  <c r="M556" i="2"/>
  <c r="N556" i="2"/>
  <c r="P556" i="2" s="1"/>
  <c r="O620" i="2"/>
  <c r="Q620" i="2" s="1"/>
  <c r="M620" i="2"/>
  <c r="N620" i="2"/>
  <c r="P620" i="2" s="1"/>
  <c r="N481" i="2"/>
  <c r="P481" i="2" s="1"/>
  <c r="O481" i="2"/>
  <c r="Q481" i="2" s="1"/>
  <c r="M481" i="2"/>
  <c r="O608" i="2"/>
  <c r="Q608" i="2" s="1"/>
  <c r="M608" i="2"/>
  <c r="N608" i="2"/>
  <c r="P608" i="2" s="1"/>
  <c r="O624" i="2"/>
  <c r="Q624" i="2" s="1"/>
  <c r="M624" i="2"/>
  <c r="N624" i="2"/>
  <c r="P624" i="2" s="1"/>
  <c r="N535" i="2"/>
  <c r="P535" i="2" s="1"/>
  <c r="O535" i="2"/>
  <c r="Q535" i="2" s="1"/>
  <c r="M535" i="2"/>
  <c r="N539" i="2"/>
  <c r="P539" i="2" s="1"/>
  <c r="O539" i="2"/>
  <c r="Q539" i="2" s="1"/>
  <c r="M539" i="2"/>
  <c r="O580" i="2"/>
  <c r="Q580" i="2" s="1"/>
  <c r="M580" i="2"/>
  <c r="N580" i="2"/>
  <c r="P580" i="2" s="1"/>
  <c r="O616" i="2"/>
  <c r="Q616" i="2" s="1"/>
  <c r="M616" i="2"/>
  <c r="N616" i="2"/>
  <c r="P616" i="2" s="1"/>
  <c r="N61" i="2"/>
  <c r="P61" i="2" s="1"/>
  <c r="M61" i="2"/>
  <c r="O61" i="2"/>
  <c r="Q61" i="2" s="1"/>
  <c r="O84" i="2"/>
  <c r="Q84" i="2" s="1"/>
  <c r="N84" i="2"/>
  <c r="P84" i="2" s="1"/>
  <c r="M84" i="2"/>
  <c r="M98" i="2"/>
  <c r="N98" i="2"/>
  <c r="P98" i="2" s="1"/>
  <c r="O98" i="2"/>
  <c r="Q98" i="2" s="1"/>
  <c r="O68" i="2"/>
  <c r="Q68" i="2" s="1"/>
  <c r="N68" i="2"/>
  <c r="P68" i="2" s="1"/>
  <c r="M68" i="2"/>
  <c r="M99" i="2"/>
  <c r="N99" i="2"/>
  <c r="P99" i="2" s="1"/>
  <c r="O99" i="2"/>
  <c r="Q99" i="2" s="1"/>
  <c r="O109" i="2"/>
  <c r="Q109" i="2" s="1"/>
  <c r="N109" i="2"/>
  <c r="P109" i="2" s="1"/>
  <c r="M109" i="2"/>
  <c r="O173" i="2"/>
  <c r="Q173" i="2" s="1"/>
  <c r="M173" i="2"/>
  <c r="N173" i="2"/>
  <c r="P173" i="2" s="1"/>
  <c r="O185" i="2"/>
  <c r="Q185" i="2" s="1"/>
  <c r="M185" i="2"/>
  <c r="N185" i="2"/>
  <c r="P185" i="2" s="1"/>
  <c r="O105" i="2"/>
  <c r="Q105" i="2" s="1"/>
  <c r="N105" i="2"/>
  <c r="P105" i="2" s="1"/>
  <c r="M105" i="2"/>
  <c r="N170" i="2"/>
  <c r="P170" i="2" s="1"/>
  <c r="O170" i="2"/>
  <c r="Q170" i="2" s="1"/>
  <c r="M170" i="2"/>
  <c r="N194" i="2"/>
  <c r="P194" i="2" s="1"/>
  <c r="M194" i="2"/>
  <c r="O194" i="2"/>
  <c r="Q194" i="2" s="1"/>
  <c r="O212" i="2"/>
  <c r="Q212" i="2" s="1"/>
  <c r="M212" i="2"/>
  <c r="N212" i="2"/>
  <c r="P212" i="2" s="1"/>
  <c r="N265" i="2"/>
  <c r="P265" i="2" s="1"/>
  <c r="M265" i="2"/>
  <c r="O265" i="2"/>
  <c r="Q265" i="2" s="1"/>
  <c r="N289" i="2"/>
  <c r="P289" i="2" s="1"/>
  <c r="M289" i="2"/>
  <c r="O289" i="2"/>
  <c r="Q289" i="2" s="1"/>
  <c r="N321" i="2"/>
  <c r="P321" i="2" s="1"/>
  <c r="O321" i="2"/>
  <c r="Q321" i="2" s="1"/>
  <c r="M321" i="2"/>
  <c r="N186" i="2"/>
  <c r="P186" i="2" s="1"/>
  <c r="O186" i="2"/>
  <c r="Q186" i="2" s="1"/>
  <c r="M186" i="2"/>
  <c r="O330" i="2"/>
  <c r="Q330" i="2" s="1"/>
  <c r="M330" i="2"/>
  <c r="N330" i="2"/>
  <c r="P330" i="2" s="1"/>
  <c r="O346" i="2"/>
  <c r="Q346" i="2" s="1"/>
  <c r="M346" i="2"/>
  <c r="N346" i="2"/>
  <c r="P346" i="2" s="1"/>
  <c r="O426" i="2"/>
  <c r="Q426" i="2" s="1"/>
  <c r="M426" i="2"/>
  <c r="N426" i="2"/>
  <c r="P426" i="2" s="1"/>
  <c r="N529" i="2"/>
  <c r="P529" i="2" s="1"/>
  <c r="M529" i="2"/>
  <c r="O529" i="2"/>
  <c r="Q529" i="2" s="1"/>
  <c r="O520" i="2"/>
  <c r="Q520" i="2" s="1"/>
  <c r="N520" i="2"/>
  <c r="P520" i="2" s="1"/>
  <c r="M520" i="2"/>
  <c r="N555" i="2"/>
  <c r="P555" i="2" s="1"/>
  <c r="O555" i="2"/>
  <c r="Q555" i="2" s="1"/>
  <c r="M555" i="2"/>
  <c r="N571" i="2"/>
  <c r="P571" i="2" s="1"/>
  <c r="O571" i="2"/>
  <c r="Q571" i="2" s="1"/>
  <c r="M571" i="2"/>
  <c r="N619" i="2"/>
  <c r="P619" i="2" s="1"/>
  <c r="O619" i="2"/>
  <c r="Q619" i="2" s="1"/>
  <c r="M619" i="2"/>
  <c r="N635" i="2"/>
  <c r="P635" i="2" s="1"/>
  <c r="O635" i="2"/>
  <c r="Q635" i="2" s="1"/>
  <c r="M635" i="2"/>
  <c r="N473" i="2"/>
  <c r="P473" i="2" s="1"/>
  <c r="O473" i="2"/>
  <c r="Q473" i="2" s="1"/>
  <c r="M473" i="2"/>
  <c r="N43" i="2"/>
  <c r="P43" i="2" s="1"/>
  <c r="M43" i="2"/>
  <c r="O43" i="2"/>
  <c r="Q43" i="2" s="1"/>
  <c r="O46" i="2"/>
  <c r="Q46" i="2" s="1"/>
  <c r="M46" i="2"/>
  <c r="N46" i="2"/>
  <c r="P46" i="2" s="1"/>
  <c r="O50" i="2"/>
  <c r="Q50" i="2" s="1"/>
  <c r="N50" i="2"/>
  <c r="P50" i="2" s="1"/>
  <c r="M50" i="2"/>
  <c r="Q44" i="2"/>
  <c r="N47" i="2"/>
  <c r="P47" i="2" s="1"/>
  <c r="O47" i="2"/>
  <c r="Q47" i="2" s="1"/>
  <c r="M47" i="2"/>
  <c r="N51" i="2"/>
  <c r="P51" i="2" s="1"/>
  <c r="M51" i="2"/>
  <c r="O51" i="2"/>
  <c r="Q51" i="2" s="1"/>
  <c r="M86" i="2"/>
  <c r="N86" i="2"/>
  <c r="P86" i="2" s="1"/>
  <c r="O86" i="2"/>
  <c r="Q86" i="2" s="1"/>
  <c r="M102" i="2"/>
  <c r="N102" i="2"/>
  <c r="P102" i="2" s="1"/>
  <c r="O102" i="2"/>
  <c r="Q102" i="2" s="1"/>
  <c r="M70" i="2"/>
  <c r="N70" i="2"/>
  <c r="P70" i="2" s="1"/>
  <c r="O70" i="2"/>
  <c r="Q70" i="2" s="1"/>
  <c r="N110" i="2"/>
  <c r="P110" i="2" s="1"/>
  <c r="M110" i="2"/>
  <c r="O110" i="2"/>
  <c r="Q110" i="2" s="1"/>
  <c r="Q87" i="2"/>
  <c r="O121" i="2"/>
  <c r="Q121" i="2" s="1"/>
  <c r="M121" i="2"/>
  <c r="N121" i="2"/>
  <c r="P121" i="2" s="1"/>
  <c r="Q128" i="2"/>
  <c r="O137" i="2"/>
  <c r="Q137" i="2" s="1"/>
  <c r="M137" i="2"/>
  <c r="N137" i="2"/>
  <c r="P137" i="2" s="1"/>
  <c r="M145" i="2"/>
  <c r="N145" i="2"/>
  <c r="P145" i="2" s="1"/>
  <c r="O145" i="2"/>
  <c r="Q145" i="2" s="1"/>
  <c r="M149" i="2"/>
  <c r="N149" i="2"/>
  <c r="P149" i="2" s="1"/>
  <c r="O149" i="2"/>
  <c r="Q149" i="2" s="1"/>
  <c r="M153" i="2"/>
  <c r="N153" i="2"/>
  <c r="P153" i="2" s="1"/>
  <c r="O153" i="2"/>
  <c r="Q153" i="2" s="1"/>
  <c r="M157" i="2"/>
  <c r="O157" i="2"/>
  <c r="Q157" i="2" s="1"/>
  <c r="N157" i="2"/>
  <c r="P157" i="2" s="1"/>
  <c r="M161" i="2"/>
  <c r="N161" i="2"/>
  <c r="P161" i="2" s="1"/>
  <c r="O161" i="2"/>
  <c r="Q161" i="2" s="1"/>
  <c r="O113" i="2"/>
  <c r="Q113" i="2" s="1"/>
  <c r="M113" i="2"/>
  <c r="N113" i="2"/>
  <c r="P113" i="2" s="1"/>
  <c r="P146" i="2"/>
  <c r="Q146" i="2"/>
  <c r="O164" i="2"/>
  <c r="Q164" i="2" s="1"/>
  <c r="M164" i="2"/>
  <c r="N164" i="2"/>
  <c r="P164" i="2" s="1"/>
  <c r="P148" i="2"/>
  <c r="N211" i="2"/>
  <c r="P211" i="2" s="1"/>
  <c r="M211" i="2"/>
  <c r="O211" i="2"/>
  <c r="Q211" i="2" s="1"/>
  <c r="N202" i="2"/>
  <c r="P202" i="2" s="1"/>
  <c r="M202" i="2"/>
  <c r="O202" i="2"/>
  <c r="Q202" i="2" s="1"/>
  <c r="Q195" i="2"/>
  <c r="Q208" i="2"/>
  <c r="N249" i="2"/>
  <c r="P249" i="2" s="1"/>
  <c r="O249" i="2"/>
  <c r="Q249" i="2" s="1"/>
  <c r="M249" i="2"/>
  <c r="O234" i="2"/>
  <c r="Q234" i="2" s="1"/>
  <c r="M234" i="2"/>
  <c r="N234" i="2"/>
  <c r="P234" i="2" s="1"/>
  <c r="M210" i="2"/>
  <c r="O210" i="2"/>
  <c r="Q210" i="2" s="1"/>
  <c r="N210" i="2"/>
  <c r="P210" i="2" s="1"/>
  <c r="N219" i="2"/>
  <c r="P219" i="2" s="1"/>
  <c r="O219" i="2"/>
  <c r="Q219" i="2" s="1"/>
  <c r="M219" i="2"/>
  <c r="O238" i="2"/>
  <c r="Q238" i="2" s="1"/>
  <c r="M238" i="2"/>
  <c r="N238" i="2"/>
  <c r="P238" i="2" s="1"/>
  <c r="O266" i="2"/>
  <c r="Q266" i="2" s="1"/>
  <c r="M266" i="2"/>
  <c r="N266" i="2"/>
  <c r="P266" i="2" s="1"/>
  <c r="M288" i="2"/>
  <c r="O288" i="2"/>
  <c r="Q288" i="2" s="1"/>
  <c r="N288" i="2"/>
  <c r="P288" i="2" s="1"/>
  <c r="Q203" i="2"/>
  <c r="N215" i="2"/>
  <c r="P215" i="2" s="1"/>
  <c r="O215" i="2"/>
  <c r="Q215" i="2" s="1"/>
  <c r="M215" i="2"/>
  <c r="N231" i="2"/>
  <c r="P231" i="2" s="1"/>
  <c r="O231" i="2"/>
  <c r="Q231" i="2" s="1"/>
  <c r="M231" i="2"/>
  <c r="P298" i="2"/>
  <c r="Q298" i="2"/>
  <c r="M306" i="2"/>
  <c r="N306" i="2"/>
  <c r="P306" i="2" s="1"/>
  <c r="O306" i="2"/>
  <c r="Q306" i="2" s="1"/>
  <c r="M366" i="2"/>
  <c r="N366" i="2"/>
  <c r="P366" i="2" s="1"/>
  <c r="O366" i="2"/>
  <c r="Q366" i="2" s="1"/>
  <c r="O385" i="2"/>
  <c r="Q385" i="2" s="1"/>
  <c r="M385" i="2"/>
  <c r="N385" i="2"/>
  <c r="P385" i="2" s="1"/>
  <c r="O401" i="2"/>
  <c r="Q401" i="2" s="1"/>
  <c r="M401" i="2"/>
  <c r="N401" i="2"/>
  <c r="P401" i="2" s="1"/>
  <c r="O417" i="2"/>
  <c r="Q417" i="2" s="1"/>
  <c r="M417" i="2"/>
  <c r="N417" i="2"/>
  <c r="P417" i="2" s="1"/>
  <c r="N429" i="2"/>
  <c r="P429" i="2" s="1"/>
  <c r="O429" i="2"/>
  <c r="Q429" i="2" s="1"/>
  <c r="M429" i="2"/>
  <c r="O312" i="2"/>
  <c r="Q312" i="2" s="1"/>
  <c r="N312" i="2"/>
  <c r="P312" i="2" s="1"/>
  <c r="M312" i="2"/>
  <c r="O434" i="2"/>
  <c r="Q434" i="2" s="1"/>
  <c r="M434" i="2"/>
  <c r="N434" i="2"/>
  <c r="P434" i="2" s="1"/>
  <c r="O472" i="2"/>
  <c r="Q472" i="2" s="1"/>
  <c r="N472" i="2"/>
  <c r="P472" i="2" s="1"/>
  <c r="M472" i="2"/>
  <c r="O438" i="2"/>
  <c r="Q438" i="2" s="1"/>
  <c r="M438" i="2"/>
  <c r="N438" i="2"/>
  <c r="P438" i="2" s="1"/>
  <c r="O480" i="2"/>
  <c r="Q480" i="2" s="1"/>
  <c r="N480" i="2"/>
  <c r="P480" i="2" s="1"/>
  <c r="M480" i="2"/>
  <c r="N509" i="2"/>
  <c r="P509" i="2" s="1"/>
  <c r="M509" i="2"/>
  <c r="O509" i="2"/>
  <c r="Q509" i="2" s="1"/>
  <c r="N525" i="2"/>
  <c r="P525" i="2" s="1"/>
  <c r="M525" i="2"/>
  <c r="O525" i="2"/>
  <c r="Q525" i="2" s="1"/>
  <c r="O430" i="2"/>
  <c r="Q430" i="2" s="1"/>
  <c r="M430" i="2"/>
  <c r="N430" i="2"/>
  <c r="P430" i="2" s="1"/>
  <c r="N465" i="2"/>
  <c r="P465" i="2" s="1"/>
  <c r="O465" i="2"/>
  <c r="Q465" i="2" s="1"/>
  <c r="M465" i="2"/>
  <c r="O500" i="2"/>
  <c r="Q500" i="2" s="1"/>
  <c r="N500" i="2"/>
  <c r="P500" i="2" s="1"/>
  <c r="M500" i="2"/>
  <c r="O516" i="2"/>
  <c r="Q516" i="2" s="1"/>
  <c r="N516" i="2"/>
  <c r="P516" i="2" s="1"/>
  <c r="M516" i="2"/>
  <c r="O353" i="2"/>
  <c r="Q353" i="2" s="1"/>
  <c r="M353" i="2"/>
  <c r="N353" i="2"/>
  <c r="P353" i="2" s="1"/>
  <c r="Q474" i="2"/>
  <c r="Q490" i="2"/>
  <c r="Q498" i="2"/>
  <c r="Q514" i="2"/>
  <c r="Q530" i="2"/>
  <c r="N551" i="2"/>
  <c r="P551" i="2" s="1"/>
  <c r="O551" i="2"/>
  <c r="Q551" i="2" s="1"/>
  <c r="M551" i="2"/>
  <c r="N567" i="2"/>
  <c r="P567" i="2" s="1"/>
  <c r="O567" i="2"/>
  <c r="Q567" i="2" s="1"/>
  <c r="M567" i="2"/>
  <c r="N583" i="2"/>
  <c r="P583" i="2" s="1"/>
  <c r="O583" i="2"/>
  <c r="Q583" i="2" s="1"/>
  <c r="M583" i="2"/>
  <c r="N599" i="2"/>
  <c r="P599" i="2" s="1"/>
  <c r="O599" i="2"/>
  <c r="Q599" i="2" s="1"/>
  <c r="M599" i="2"/>
  <c r="N615" i="2"/>
  <c r="P615" i="2" s="1"/>
  <c r="O615" i="2"/>
  <c r="Q615" i="2" s="1"/>
  <c r="M615" i="2"/>
  <c r="N631" i="2"/>
  <c r="P631" i="2" s="1"/>
  <c r="O631" i="2"/>
  <c r="Q631" i="2" s="1"/>
  <c r="M631" i="2"/>
  <c r="N485" i="2"/>
  <c r="P485" i="2" s="1"/>
  <c r="O485" i="2"/>
  <c r="Q485" i="2" s="1"/>
  <c r="M485" i="2"/>
  <c r="O572" i="2"/>
  <c r="Q572" i="2" s="1"/>
  <c r="M572" i="2"/>
  <c r="N572" i="2"/>
  <c r="P572" i="2" s="1"/>
  <c r="O636" i="2"/>
  <c r="Q636" i="2" s="1"/>
  <c r="M636" i="2"/>
  <c r="N636" i="2"/>
  <c r="P636" i="2" s="1"/>
  <c r="O568" i="2"/>
  <c r="Q568" i="2" s="1"/>
  <c r="M568" i="2"/>
  <c r="N568" i="2"/>
  <c r="P568" i="2" s="1"/>
  <c r="M452" i="2"/>
  <c r="O452" i="2"/>
  <c r="Q452" i="2" s="1"/>
  <c r="N452" i="2"/>
  <c r="P452" i="2" s="1"/>
  <c r="N489" i="2"/>
  <c r="P489" i="2" s="1"/>
  <c r="O489" i="2"/>
  <c r="Q489" i="2" s="1"/>
  <c r="M489" i="2"/>
  <c r="O592" i="2"/>
  <c r="Q592" i="2" s="1"/>
  <c r="M592" i="2"/>
  <c r="N592" i="2"/>
  <c r="P592" i="2" s="1"/>
  <c r="N493" i="2"/>
  <c r="P493" i="2" s="1"/>
  <c r="O493" i="2"/>
  <c r="Q493" i="2" s="1"/>
  <c r="M493" i="2"/>
  <c r="O564" i="2"/>
  <c r="Q564" i="2" s="1"/>
  <c r="M564" i="2"/>
  <c r="N564" i="2"/>
  <c r="P564" i="2" s="1"/>
  <c r="O628" i="2"/>
  <c r="Q628" i="2" s="1"/>
  <c r="M628" i="2"/>
  <c r="N628" i="2"/>
  <c r="P628" i="2" s="1"/>
  <c r="O632" i="2"/>
  <c r="Q632" i="2" s="1"/>
  <c r="M632" i="2"/>
  <c r="N632" i="2"/>
  <c r="P632" i="2" s="1"/>
  <c r="R114" i="2" l="1"/>
  <c r="S114" i="2" s="1"/>
  <c r="R339" i="2"/>
  <c r="S339" i="2" s="1"/>
  <c r="R614" i="2"/>
  <c r="S614" i="2" s="1"/>
  <c r="R522" i="2"/>
  <c r="S522" i="2" s="1"/>
  <c r="R315" i="2"/>
  <c r="S315" i="2" s="1"/>
  <c r="R367" i="2"/>
  <c r="S367" i="2" s="1"/>
  <c r="R335" i="2"/>
  <c r="S335" i="2" s="1"/>
  <c r="R514" i="2"/>
  <c r="S514" i="2" s="1"/>
  <c r="R115" i="2"/>
  <c r="S115" i="2" s="1"/>
  <c r="R252" i="2"/>
  <c r="S252" i="2" s="1"/>
  <c r="R585" i="2"/>
  <c r="S585" i="2" s="1"/>
  <c r="R562" i="2"/>
  <c r="S562" i="2" s="1"/>
  <c r="R499" i="2"/>
  <c r="S499" i="2" s="1"/>
  <c r="R536" i="2"/>
  <c r="S536" i="2" s="1"/>
  <c r="R347" i="2"/>
  <c r="S347" i="2" s="1"/>
  <c r="R368" i="2"/>
  <c r="S368" i="2" s="1"/>
  <c r="R175" i="2"/>
  <c r="S175" i="2" s="1"/>
  <c r="R274" i="2"/>
  <c r="S274" i="2" s="1"/>
  <c r="R549" i="2"/>
  <c r="S549" i="2" s="1"/>
  <c r="R531" i="2"/>
  <c r="S531" i="2" s="1"/>
  <c r="R352" i="2"/>
  <c r="S352" i="2" s="1"/>
  <c r="R44" i="2"/>
  <c r="S44" i="2" s="1"/>
  <c r="R582" i="2"/>
  <c r="S582" i="2" s="1"/>
  <c r="R331" i="2"/>
  <c r="S331" i="2" s="1"/>
  <c r="R332" i="2"/>
  <c r="S332" i="2" s="1"/>
  <c r="R260" i="2"/>
  <c r="S260" i="2" s="1"/>
  <c r="R498" i="2"/>
  <c r="S498" i="2" s="1"/>
  <c r="R66" i="2"/>
  <c r="S66" i="2" s="1"/>
  <c r="R324" i="2"/>
  <c r="S324" i="2" s="1"/>
  <c r="R363" i="2"/>
  <c r="S363" i="2" s="1"/>
  <c r="R56" i="2"/>
  <c r="S56" i="2" s="1"/>
  <c r="R458" i="2"/>
  <c r="S458" i="2" s="1"/>
  <c r="R224" i="2"/>
  <c r="S224" i="2" s="1"/>
  <c r="R200" i="2"/>
  <c r="S200" i="2" s="1"/>
  <c r="R495" i="2"/>
  <c r="S495" i="2" s="1"/>
  <c r="R96" i="2"/>
  <c r="S96" i="2" s="1"/>
  <c r="R450" i="2"/>
  <c r="S450" i="2" s="1"/>
  <c r="R183" i="2"/>
  <c r="S183" i="2" s="1"/>
  <c r="R420" i="2"/>
  <c r="S420" i="2" s="1"/>
  <c r="R456" i="2"/>
  <c r="S456" i="2" s="1"/>
  <c r="R570" i="2"/>
  <c r="S570" i="2" s="1"/>
  <c r="R442" i="2"/>
  <c r="S442" i="2" s="1"/>
  <c r="R431" i="2"/>
  <c r="S431" i="2" s="1"/>
  <c r="R519" i="2"/>
  <c r="S519" i="2" s="1"/>
  <c r="R550" i="2"/>
  <c r="S550" i="2" s="1"/>
  <c r="R327" i="2"/>
  <c r="S327" i="2" s="1"/>
  <c r="R248" i="2"/>
  <c r="S248" i="2" s="1"/>
  <c r="R510" i="2"/>
  <c r="S510" i="2" s="1"/>
  <c r="R290" i="2"/>
  <c r="S290" i="2" s="1"/>
  <c r="R479" i="2"/>
  <c r="S479" i="2" s="1"/>
  <c r="R235" i="2"/>
  <c r="S235" i="2" s="1"/>
  <c r="R213" i="2"/>
  <c r="S213" i="2" s="1"/>
  <c r="R280" i="2"/>
  <c r="S280" i="2" s="1"/>
  <c r="R486" i="2"/>
  <c r="S486" i="2" s="1"/>
  <c r="R593" i="2"/>
  <c r="S593" i="2" s="1"/>
  <c r="R511" i="2"/>
  <c r="S511" i="2" s="1"/>
  <c r="R64" i="2"/>
  <c r="S64" i="2" s="1"/>
  <c r="R448" i="2"/>
  <c r="S448" i="2" s="1"/>
  <c r="R634" i="2"/>
  <c r="S634" i="2" s="1"/>
  <c r="R408" i="2"/>
  <c r="S408" i="2" s="1"/>
  <c r="R590" i="2"/>
  <c r="S590" i="2" s="1"/>
  <c r="R432" i="2"/>
  <c r="S432" i="2" s="1"/>
  <c r="R537" i="2"/>
  <c r="S537" i="2" s="1"/>
  <c r="R372" i="2"/>
  <c r="S372" i="2" s="1"/>
  <c r="R503" i="2"/>
  <c r="S503" i="2" s="1"/>
  <c r="R139" i="2"/>
  <c r="S139" i="2" s="1"/>
  <c r="R126" i="2"/>
  <c r="S126" i="2" s="1"/>
  <c r="R148" i="2"/>
  <c r="S148" i="2" s="1"/>
  <c r="R171" i="2"/>
  <c r="S171" i="2" s="1"/>
  <c r="R319" i="2"/>
  <c r="S319" i="2" s="1"/>
  <c r="R467" i="2"/>
  <c r="S467" i="2" s="1"/>
  <c r="R279" i="2"/>
  <c r="S279" i="2" s="1"/>
  <c r="R415" i="2"/>
  <c r="S415" i="2" s="1"/>
  <c r="R299" i="2"/>
  <c r="S299" i="2" s="1"/>
  <c r="R581" i="2"/>
  <c r="S581" i="2" s="1"/>
  <c r="R487" i="2"/>
  <c r="S487" i="2" s="1"/>
  <c r="R239" i="2"/>
  <c r="S239" i="2" s="1"/>
  <c r="R142" i="2"/>
  <c r="S142" i="2" s="1"/>
  <c r="R128" i="2"/>
  <c r="S128" i="2" s="1"/>
  <c r="R136" i="2"/>
  <c r="S136" i="2" s="1"/>
  <c r="R558" i="2"/>
  <c r="S558" i="2" s="1"/>
  <c r="R527" i="2"/>
  <c r="S527" i="2" s="1"/>
  <c r="R192" i="2"/>
  <c r="S192" i="2" s="1"/>
  <c r="R554" i="2"/>
  <c r="S554" i="2" s="1"/>
  <c r="R392" i="2"/>
  <c r="S392" i="2" s="1"/>
  <c r="R100" i="2"/>
  <c r="S100" i="2" s="1"/>
  <c r="R359" i="2"/>
  <c r="S359" i="2" s="1"/>
  <c r="R295" i="2"/>
  <c r="S295" i="2" s="1"/>
  <c r="R88" i="2"/>
  <c r="S88" i="2" s="1"/>
  <c r="R602" i="2"/>
  <c r="S602" i="2" s="1"/>
  <c r="R440" i="2"/>
  <c r="S440" i="2" s="1"/>
  <c r="R112" i="2"/>
  <c r="S112" i="2" s="1"/>
  <c r="R356" i="2"/>
  <c r="S356" i="2" s="1"/>
  <c r="R483" i="2"/>
  <c r="S483" i="2" s="1"/>
  <c r="R34" i="2"/>
  <c r="S34" i="2" s="1"/>
  <c r="R311" i="2"/>
  <c r="S311" i="2" s="1"/>
  <c r="R348" i="2"/>
  <c r="S348" i="2" s="1"/>
  <c r="R526" i="2"/>
  <c r="S526" i="2" s="1"/>
  <c r="R233" i="2"/>
  <c r="S233" i="2" s="1"/>
  <c r="R566" i="2"/>
  <c r="S566" i="2" s="1"/>
  <c r="R344" i="2"/>
  <c r="S344" i="2" s="1"/>
  <c r="R491" i="2"/>
  <c r="S491" i="2" s="1"/>
  <c r="R388" i="2"/>
  <c r="S388" i="2" s="1"/>
  <c r="R75" i="2"/>
  <c r="S75" i="2" s="1"/>
  <c r="R314" i="2"/>
  <c r="S314" i="2" s="1"/>
  <c r="R206" i="2"/>
  <c r="S206" i="2" s="1"/>
  <c r="R617" i="2"/>
  <c r="S617" i="2" s="1"/>
  <c r="R320" i="2"/>
  <c r="S320" i="2" s="1"/>
  <c r="R45" i="2"/>
  <c r="S45" i="2" s="1"/>
  <c r="R375" i="2"/>
  <c r="S375" i="2" s="1"/>
  <c r="R629" i="2"/>
  <c r="S629" i="2" s="1"/>
  <c r="R309" i="2"/>
  <c r="S309" i="2" s="1"/>
  <c r="R293" i="2"/>
  <c r="S293" i="2" s="1"/>
  <c r="R277" i="2"/>
  <c r="S277" i="2" s="1"/>
  <c r="R622" i="2"/>
  <c r="S622" i="2" s="1"/>
  <c r="R523" i="2"/>
  <c r="S523" i="2" s="1"/>
  <c r="R428" i="2"/>
  <c r="S428" i="2" s="1"/>
  <c r="R355" i="2"/>
  <c r="S355" i="2" s="1"/>
  <c r="R565" i="2"/>
  <c r="S565" i="2" s="1"/>
  <c r="R162" i="2"/>
  <c r="S162" i="2" s="1"/>
  <c r="R586" i="2"/>
  <c r="S586" i="2" s="1"/>
  <c r="R360" i="2"/>
  <c r="S360" i="2" s="1"/>
  <c r="R364" i="2"/>
  <c r="S364" i="2" s="1"/>
  <c r="R255" i="2"/>
  <c r="S255" i="2" s="1"/>
  <c r="R184" i="2"/>
  <c r="S184" i="2" s="1"/>
  <c r="R618" i="2"/>
  <c r="S618" i="2" s="1"/>
  <c r="R561" i="2"/>
  <c r="S561" i="2" s="1"/>
  <c r="R626" i="2"/>
  <c r="S626" i="2" s="1"/>
  <c r="R424" i="2"/>
  <c r="S424" i="2" s="1"/>
  <c r="R188" i="2"/>
  <c r="S188" i="2" s="1"/>
  <c r="R104" i="2"/>
  <c r="S104" i="2" s="1"/>
  <c r="R232" i="2"/>
  <c r="S232" i="2" s="1"/>
  <c r="R242" i="2"/>
  <c r="S242" i="2" s="1"/>
  <c r="R79" i="2"/>
  <c r="S79" i="2" s="1"/>
  <c r="R598" i="2"/>
  <c r="S598" i="2" s="1"/>
  <c r="R436" i="2"/>
  <c r="S436" i="2" s="1"/>
  <c r="R240" i="2"/>
  <c r="S240" i="2" s="1"/>
  <c r="R396" i="2"/>
  <c r="S396" i="2" s="1"/>
  <c r="R351" i="2"/>
  <c r="S351" i="2" s="1"/>
  <c r="R38" i="2"/>
  <c r="S38" i="2" s="1"/>
  <c r="R507" i="2"/>
  <c r="S507" i="2" s="1"/>
  <c r="R506" i="2"/>
  <c r="S506" i="2" s="1"/>
  <c r="R237" i="2"/>
  <c r="S237" i="2" s="1"/>
  <c r="R204" i="2"/>
  <c r="S204" i="2" s="1"/>
  <c r="R244" i="2"/>
  <c r="S244" i="2" s="1"/>
  <c r="R610" i="2"/>
  <c r="S610" i="2" s="1"/>
  <c r="R530" i="2"/>
  <c r="S530" i="2" s="1"/>
  <c r="R120" i="2"/>
  <c r="S120" i="2" s="1"/>
  <c r="R625" i="2"/>
  <c r="S625" i="2" s="1"/>
  <c r="R33" i="2"/>
  <c r="S33" i="2" s="1"/>
  <c r="R378" i="2"/>
  <c r="S378" i="2" s="1"/>
  <c r="R287" i="2"/>
  <c r="S287" i="2" s="1"/>
  <c r="R594" i="2"/>
  <c r="S594" i="2" s="1"/>
  <c r="R165" i="2"/>
  <c r="S165" i="2" s="1"/>
  <c r="R176" i="2"/>
  <c r="S176" i="2" s="1"/>
  <c r="R597" i="2"/>
  <c r="S597" i="2" s="1"/>
  <c r="R455" i="2"/>
  <c r="S455" i="2" s="1"/>
  <c r="R515" i="2"/>
  <c r="S515" i="2" s="1"/>
  <c r="R490" i="2"/>
  <c r="S490" i="2" s="1"/>
  <c r="R264" i="2"/>
  <c r="S264" i="2" s="1"/>
  <c r="R195" i="2"/>
  <c r="S195" i="2" s="1"/>
  <c r="R140" i="2"/>
  <c r="S140" i="2" s="1"/>
  <c r="R475" i="2"/>
  <c r="S475" i="2" s="1"/>
  <c r="R463" i="2"/>
  <c r="S463" i="2" s="1"/>
  <c r="R532" i="2"/>
  <c r="S532" i="2" s="1"/>
  <c r="R78" i="2"/>
  <c r="S78" i="2" s="1"/>
  <c r="R108" i="2"/>
  <c r="S108" i="2" s="1"/>
  <c r="R41" i="2"/>
  <c r="S41" i="2" s="1"/>
  <c r="R291" i="2"/>
  <c r="S291" i="2" s="1"/>
  <c r="R439" i="2"/>
  <c r="S439" i="2" s="1"/>
  <c r="R374" i="2"/>
  <c r="S374" i="2" s="1"/>
  <c r="R474" i="2"/>
  <c r="S474" i="2" s="1"/>
  <c r="R208" i="2"/>
  <c r="S208" i="2" s="1"/>
  <c r="R111" i="2"/>
  <c r="S111" i="2" s="1"/>
  <c r="R236" i="2"/>
  <c r="S236" i="2" s="1"/>
  <c r="R410" i="2"/>
  <c r="S410" i="2" s="1"/>
  <c r="R256" i="2"/>
  <c r="S256" i="2" s="1"/>
  <c r="R163" i="2"/>
  <c r="S163" i="2" s="1"/>
  <c r="R158" i="2"/>
  <c r="S158" i="2" s="1"/>
  <c r="R533" i="2"/>
  <c r="S533" i="2" s="1"/>
  <c r="R419" i="2"/>
  <c r="S419" i="2" s="1"/>
  <c r="R180" i="2"/>
  <c r="S180" i="2" s="1"/>
  <c r="R156" i="2"/>
  <c r="S156" i="2" s="1"/>
  <c r="R569" i="2"/>
  <c r="S569" i="2" s="1"/>
  <c r="R572" i="2"/>
  <c r="S572" i="2" s="1"/>
  <c r="R391" i="2"/>
  <c r="S391" i="2" s="1"/>
  <c r="R633" i="2"/>
  <c r="S633" i="2" s="1"/>
  <c r="R202" i="2"/>
  <c r="S202" i="2" s="1"/>
  <c r="R377" i="2"/>
  <c r="S377" i="2" s="1"/>
  <c r="R400" i="2"/>
  <c r="S400" i="2" s="1"/>
  <c r="R390" i="2"/>
  <c r="S390" i="2" s="1"/>
  <c r="R387" i="2"/>
  <c r="S387" i="2" s="1"/>
  <c r="R371" i="2"/>
  <c r="S371" i="2" s="1"/>
  <c r="R168" i="2"/>
  <c r="S168" i="2" s="1"/>
  <c r="R65" i="2"/>
  <c r="S65" i="2" s="1"/>
  <c r="R445" i="2"/>
  <c r="S445" i="2" s="1"/>
  <c r="R42" i="2"/>
  <c r="S42" i="2" s="1"/>
  <c r="R228" i="2"/>
  <c r="S228" i="2" s="1"/>
  <c r="R340" i="2"/>
  <c r="S340" i="2" s="1"/>
  <c r="R117" i="2"/>
  <c r="S117" i="2" s="1"/>
  <c r="R416" i="2"/>
  <c r="S416" i="2" s="1"/>
  <c r="R441" i="2"/>
  <c r="S441" i="2" s="1"/>
  <c r="R421" i="2"/>
  <c r="S421" i="2" s="1"/>
  <c r="R534" i="2"/>
  <c r="S534" i="2" s="1"/>
  <c r="R370" i="2"/>
  <c r="S370" i="2" s="1"/>
  <c r="R63" i="2"/>
  <c r="S63" i="2" s="1"/>
  <c r="R540" i="2"/>
  <c r="S540" i="2" s="1"/>
  <c r="R470" i="2"/>
  <c r="S470" i="2" s="1"/>
  <c r="R307" i="2"/>
  <c r="S307" i="2" s="1"/>
  <c r="R546" i="2"/>
  <c r="S546" i="2" s="1"/>
  <c r="R596" i="2"/>
  <c r="S596" i="2" s="1"/>
  <c r="R409" i="2"/>
  <c r="S409" i="2" s="1"/>
  <c r="R223" i="2"/>
  <c r="S223" i="2" s="1"/>
  <c r="R132" i="2"/>
  <c r="S132" i="2" s="1"/>
  <c r="R380" i="2"/>
  <c r="S380" i="2" s="1"/>
  <c r="R336" i="2"/>
  <c r="S336" i="2" s="1"/>
  <c r="R187" i="2"/>
  <c r="S187" i="2" s="1"/>
  <c r="R82" i="2"/>
  <c r="S82" i="2" s="1"/>
  <c r="R322" i="2"/>
  <c r="S322" i="2" s="1"/>
  <c r="R469" i="2"/>
  <c r="S469" i="2" s="1"/>
  <c r="R397" i="2"/>
  <c r="S397" i="2" s="1"/>
  <c r="R381" i="2"/>
  <c r="S381" i="2" s="1"/>
  <c r="R199" i="2"/>
  <c r="S199" i="2" s="1"/>
  <c r="R504" i="2"/>
  <c r="S504" i="2" s="1"/>
  <c r="R230" i="2"/>
  <c r="S230" i="2" s="1"/>
  <c r="R74" i="2"/>
  <c r="S74" i="2" s="1"/>
  <c r="R386" i="2"/>
  <c r="S386" i="2" s="1"/>
  <c r="R58" i="2"/>
  <c r="S58" i="2" s="1"/>
  <c r="R67" i="2"/>
  <c r="S67" i="2" s="1"/>
  <c r="R376" i="2"/>
  <c r="S376" i="2" s="1"/>
  <c r="R71" i="2"/>
  <c r="S71" i="2" s="1"/>
  <c r="R451" i="2"/>
  <c r="S451" i="2" s="1"/>
  <c r="R225" i="2"/>
  <c r="S225" i="2" s="1"/>
  <c r="R613" i="2"/>
  <c r="S613" i="2" s="1"/>
  <c r="R461" i="2"/>
  <c r="S461" i="2" s="1"/>
  <c r="R155" i="2"/>
  <c r="S155" i="2" s="1"/>
  <c r="R630" i="2"/>
  <c r="S630" i="2" s="1"/>
  <c r="R179" i="2"/>
  <c r="S179" i="2" s="1"/>
  <c r="R606" i="2"/>
  <c r="S606" i="2" s="1"/>
  <c r="R542" i="2"/>
  <c r="S542" i="2" s="1"/>
  <c r="R412" i="2"/>
  <c r="S412" i="2" s="1"/>
  <c r="R303" i="2"/>
  <c r="S303" i="2" s="1"/>
  <c r="R462" i="2"/>
  <c r="S462" i="2" s="1"/>
  <c r="R407" i="2"/>
  <c r="S407" i="2" s="1"/>
  <c r="R406" i="2"/>
  <c r="S406" i="2" s="1"/>
  <c r="R241" i="2"/>
  <c r="S241" i="2" s="1"/>
  <c r="R73" i="2"/>
  <c r="S73" i="2" s="1"/>
  <c r="R605" i="2"/>
  <c r="S605" i="2" s="1"/>
  <c r="R395" i="2"/>
  <c r="S395" i="2" s="1"/>
  <c r="R379" i="2"/>
  <c r="S379" i="2" s="1"/>
  <c r="R55" i="2"/>
  <c r="S55" i="2" s="1"/>
  <c r="R267" i="2"/>
  <c r="S267" i="2" s="1"/>
  <c r="R568" i="2"/>
  <c r="S568" i="2" s="1"/>
  <c r="R238" i="2"/>
  <c r="S238" i="2" s="1"/>
  <c r="R46" i="2"/>
  <c r="S46" i="2" s="1"/>
  <c r="R265" i="2"/>
  <c r="S265" i="2" s="1"/>
  <c r="R141" i="2"/>
  <c r="S141" i="2" s="1"/>
  <c r="R402" i="2"/>
  <c r="S402" i="2" s="1"/>
  <c r="R263" i="2"/>
  <c r="S263" i="2" s="1"/>
  <c r="R601" i="2"/>
  <c r="S601" i="2" s="1"/>
  <c r="R619" i="2"/>
  <c r="S619" i="2" s="1"/>
  <c r="R520" i="2"/>
  <c r="S520" i="2" s="1"/>
  <c r="R59" i="2"/>
  <c r="S59" i="2" s="1"/>
  <c r="R518" i="2"/>
  <c r="S518" i="2" s="1"/>
  <c r="R116" i="2"/>
  <c r="S116" i="2" s="1"/>
  <c r="R147" i="2"/>
  <c r="S147" i="2" s="1"/>
  <c r="R553" i="2"/>
  <c r="S553" i="2" s="1"/>
  <c r="R385" i="2"/>
  <c r="S385" i="2" s="1"/>
  <c r="R121" i="2"/>
  <c r="S121" i="2" s="1"/>
  <c r="R529" i="2"/>
  <c r="S529" i="2" s="1"/>
  <c r="R418" i="2"/>
  <c r="S418" i="2" s="1"/>
  <c r="R398" i="2"/>
  <c r="S398" i="2" s="1"/>
  <c r="R217" i="2"/>
  <c r="S217" i="2" s="1"/>
  <c r="R574" i="2"/>
  <c r="S574" i="2" s="1"/>
  <c r="R422" i="2"/>
  <c r="S422" i="2" s="1"/>
  <c r="R423" i="2"/>
  <c r="S423" i="2" s="1"/>
  <c r="R382" i="2"/>
  <c r="S382" i="2" s="1"/>
  <c r="R578" i="2"/>
  <c r="S578" i="2" s="1"/>
  <c r="R123" i="2"/>
  <c r="S123" i="2" s="1"/>
  <c r="R636" i="2"/>
  <c r="S636" i="2" s="1"/>
  <c r="R153" i="2"/>
  <c r="S153" i="2" s="1"/>
  <c r="R405" i="2"/>
  <c r="S405" i="2" s="1"/>
  <c r="R389" i="2"/>
  <c r="S389" i="2" s="1"/>
  <c r="R399" i="2"/>
  <c r="S399" i="2" s="1"/>
  <c r="R384" i="2"/>
  <c r="S384" i="2" s="1"/>
  <c r="R454" i="2"/>
  <c r="S454" i="2" s="1"/>
  <c r="R502" i="2"/>
  <c r="S502" i="2" s="1"/>
  <c r="R221" i="2"/>
  <c r="S221" i="2" s="1"/>
  <c r="R414" i="2"/>
  <c r="S414" i="2" s="1"/>
  <c r="R404" i="2"/>
  <c r="S404" i="2" s="1"/>
  <c r="R150" i="2"/>
  <c r="S150" i="2" s="1"/>
  <c r="R323" i="2"/>
  <c r="S323" i="2" s="1"/>
  <c r="R631" i="2"/>
  <c r="S631" i="2" s="1"/>
  <c r="R429" i="2"/>
  <c r="S429" i="2" s="1"/>
  <c r="R326" i="2"/>
  <c r="S326" i="2" s="1"/>
  <c r="R227" i="2"/>
  <c r="S227" i="2" s="1"/>
  <c r="R149" i="2"/>
  <c r="S149" i="2" s="1"/>
  <c r="R124" i="2"/>
  <c r="S124" i="2" s="1"/>
  <c r="R90" i="2"/>
  <c r="S90" i="2" s="1"/>
  <c r="R607" i="2"/>
  <c r="S607" i="2" s="1"/>
  <c r="R543" i="2"/>
  <c r="S543" i="2" s="1"/>
  <c r="R603" i="2"/>
  <c r="S603" i="2" s="1"/>
  <c r="R411" i="2"/>
  <c r="S411" i="2" s="1"/>
  <c r="R243" i="2"/>
  <c r="S243" i="2" s="1"/>
  <c r="R143" i="2"/>
  <c r="S143" i="2" s="1"/>
  <c r="R403" i="2"/>
  <c r="S403" i="2" s="1"/>
  <c r="R172" i="2"/>
  <c r="S172" i="2" s="1"/>
  <c r="R37" i="2"/>
  <c r="S37" i="2" s="1"/>
  <c r="R275" i="2"/>
  <c r="S275" i="2" s="1"/>
  <c r="R229" i="2"/>
  <c r="S229" i="2" s="1"/>
  <c r="R383" i="2"/>
  <c r="S383" i="2" s="1"/>
  <c r="R92" i="2"/>
  <c r="S92" i="2" s="1"/>
  <c r="R131" i="2"/>
  <c r="S131" i="2" s="1"/>
  <c r="R632" i="2"/>
  <c r="S632" i="2" s="1"/>
  <c r="R417" i="2"/>
  <c r="S417" i="2" s="1"/>
  <c r="R190" i="2"/>
  <c r="S190" i="2" s="1"/>
  <c r="R482" i="2"/>
  <c r="S482" i="2" s="1"/>
  <c r="R466" i="2"/>
  <c r="S466" i="2" s="1"/>
  <c r="R334" i="2"/>
  <c r="S334" i="2" s="1"/>
  <c r="R48" i="2"/>
  <c r="S48" i="2" s="1"/>
  <c r="R413" i="2"/>
  <c r="S413" i="2" s="1"/>
  <c r="R343" i="2"/>
  <c r="S343" i="2" s="1"/>
  <c r="R107" i="2"/>
  <c r="S107" i="2" s="1"/>
  <c r="R447" i="2"/>
  <c r="S447" i="2" s="1"/>
  <c r="R435" i="2"/>
  <c r="S435" i="2" s="1"/>
  <c r="R130" i="2"/>
  <c r="S130" i="2" s="1"/>
  <c r="R251" i="2"/>
  <c r="S251" i="2" s="1"/>
  <c r="R621" i="2"/>
  <c r="S621" i="2" s="1"/>
  <c r="R628" i="2"/>
  <c r="S628" i="2" s="1"/>
  <c r="R599" i="2"/>
  <c r="S599" i="2" s="1"/>
  <c r="R393" i="2"/>
  <c r="S393" i="2" s="1"/>
  <c r="R98" i="2"/>
  <c r="S98" i="2" s="1"/>
  <c r="R468" i="2"/>
  <c r="S468" i="2" s="1"/>
  <c r="R254" i="2"/>
  <c r="S254" i="2" s="1"/>
  <c r="R216" i="2"/>
  <c r="S216" i="2" s="1"/>
  <c r="R191" i="2"/>
  <c r="S191" i="2" s="1"/>
  <c r="R95" i="2"/>
  <c r="S95" i="2" s="1"/>
  <c r="R575" i="2"/>
  <c r="S575" i="2" s="1"/>
  <c r="R302" i="2"/>
  <c r="S302" i="2" s="1"/>
  <c r="R127" i="2"/>
  <c r="S127" i="2" s="1"/>
  <c r="R394" i="2"/>
  <c r="S394" i="2" s="1"/>
  <c r="R220" i="2"/>
  <c r="S220" i="2" s="1"/>
  <c r="R83" i="2"/>
  <c r="S83" i="2" s="1"/>
  <c r="R49" i="2"/>
  <c r="S49" i="2" s="1"/>
  <c r="R484" i="2"/>
  <c r="S484" i="2" s="1"/>
  <c r="R489" i="2"/>
  <c r="S489" i="2" s="1"/>
  <c r="R615" i="2"/>
  <c r="S615" i="2" s="1"/>
  <c r="R551" i="2"/>
  <c r="S551" i="2" s="1"/>
  <c r="R294" i="2"/>
  <c r="S294" i="2" s="1"/>
  <c r="R215" i="2"/>
  <c r="S215" i="2" s="1"/>
  <c r="R161" i="2"/>
  <c r="S161" i="2" s="1"/>
  <c r="R145" i="2"/>
  <c r="S145" i="2" s="1"/>
  <c r="R51" i="2"/>
  <c r="S51" i="2" s="1"/>
  <c r="R473" i="2"/>
  <c r="S473" i="2" s="1"/>
  <c r="R635" i="2"/>
  <c r="S635" i="2" s="1"/>
  <c r="R321" i="2"/>
  <c r="S321" i="2" s="1"/>
  <c r="R99" i="2"/>
  <c r="S99" i="2" s="1"/>
  <c r="R68" i="2"/>
  <c r="S68" i="2" s="1"/>
  <c r="R535" i="2"/>
  <c r="S535" i="2" s="1"/>
  <c r="R446" i="2"/>
  <c r="S446" i="2" s="1"/>
  <c r="R627" i="2"/>
  <c r="S627" i="2" s="1"/>
  <c r="R563" i="2"/>
  <c r="S563" i="2" s="1"/>
  <c r="R425" i="2"/>
  <c r="S425" i="2" s="1"/>
  <c r="R269" i="2"/>
  <c r="S269" i="2" s="1"/>
  <c r="R77" i="2"/>
  <c r="S77" i="2" s="1"/>
  <c r="R76" i="2"/>
  <c r="S76" i="2" s="1"/>
  <c r="R69" i="2"/>
  <c r="S69" i="2" s="1"/>
  <c r="R31" i="2"/>
  <c r="S31" i="2" s="1"/>
  <c r="R39" i="2"/>
  <c r="S39" i="2" s="1"/>
  <c r="R296" i="2"/>
  <c r="S296" i="2" s="1"/>
  <c r="R433" i="2"/>
  <c r="S433" i="2" s="1"/>
  <c r="R35" i="2"/>
  <c r="S35" i="2" s="1"/>
  <c r="R591" i="2"/>
  <c r="S591" i="2" s="1"/>
  <c r="R437" i="2"/>
  <c r="S437" i="2" s="1"/>
  <c r="R308" i="2"/>
  <c r="S308" i="2" s="1"/>
  <c r="R203" i="2"/>
  <c r="S203" i="2" s="1"/>
  <c r="R91" i="2"/>
  <c r="S91" i="2" s="1"/>
  <c r="R80" i="2"/>
  <c r="S80" i="2" s="1"/>
  <c r="R587" i="2"/>
  <c r="S587" i="2" s="1"/>
  <c r="R460" i="2"/>
  <c r="S460" i="2" s="1"/>
  <c r="R573" i="2"/>
  <c r="S573" i="2" s="1"/>
  <c r="R283" i="2"/>
  <c r="S283" i="2" s="1"/>
  <c r="R459" i="2"/>
  <c r="S459" i="2" s="1"/>
  <c r="R209" i="2"/>
  <c r="S209" i="2" s="1"/>
  <c r="R169" i="2"/>
  <c r="S169" i="2" s="1"/>
  <c r="R545" i="2"/>
  <c r="S545" i="2" s="1"/>
  <c r="R541" i="2"/>
  <c r="S541" i="2" s="1"/>
  <c r="R259" i="2"/>
  <c r="S259" i="2" s="1"/>
  <c r="R494" i="2"/>
  <c r="S494" i="2" s="1"/>
  <c r="R478" i="2"/>
  <c r="S478" i="2" s="1"/>
  <c r="R276" i="2"/>
  <c r="S276" i="2" s="1"/>
  <c r="R174" i="2"/>
  <c r="S174" i="2" s="1"/>
  <c r="R101" i="2"/>
  <c r="S101" i="2" s="1"/>
  <c r="R300" i="2"/>
  <c r="S300" i="2" s="1"/>
  <c r="R548" i="2"/>
  <c r="S548" i="2" s="1"/>
  <c r="R369" i="2"/>
  <c r="S369" i="2" s="1"/>
  <c r="R453" i="2"/>
  <c r="S453" i="2" s="1"/>
  <c r="R273" i="2"/>
  <c r="S273" i="2" s="1"/>
  <c r="R589" i="2"/>
  <c r="S589" i="2" s="1"/>
  <c r="R119" i="2"/>
  <c r="S119" i="2" s="1"/>
  <c r="R577" i="2"/>
  <c r="S577" i="2" s="1"/>
  <c r="R271" i="2"/>
  <c r="S271" i="2" s="1"/>
  <c r="R493" i="2"/>
  <c r="S493" i="2" s="1"/>
  <c r="R583" i="2"/>
  <c r="S583" i="2" s="1"/>
  <c r="R310" i="2"/>
  <c r="S310" i="2" s="1"/>
  <c r="R210" i="2"/>
  <c r="S210" i="2" s="1"/>
  <c r="R157" i="2"/>
  <c r="S157" i="2" s="1"/>
  <c r="R87" i="2"/>
  <c r="S87" i="2" s="1"/>
  <c r="R571" i="2"/>
  <c r="S571" i="2" s="1"/>
  <c r="R330" i="2"/>
  <c r="S330" i="2" s="1"/>
  <c r="R289" i="2"/>
  <c r="S289" i="2" s="1"/>
  <c r="R170" i="2"/>
  <c r="S170" i="2" s="1"/>
  <c r="R61" i="2"/>
  <c r="S61" i="2" s="1"/>
  <c r="R595" i="2"/>
  <c r="S595" i="2" s="1"/>
  <c r="R512" i="2"/>
  <c r="S512" i="2" s="1"/>
  <c r="R449" i="2"/>
  <c r="S449" i="2" s="1"/>
  <c r="R373" i="2"/>
  <c r="S373" i="2" s="1"/>
  <c r="R341" i="2"/>
  <c r="S341" i="2" s="1"/>
  <c r="R285" i="2"/>
  <c r="S285" i="2" s="1"/>
  <c r="R245" i="2"/>
  <c r="S245" i="2" s="1"/>
  <c r="R178" i="2"/>
  <c r="S178" i="2" s="1"/>
  <c r="R62" i="2"/>
  <c r="S62" i="2" s="1"/>
  <c r="R253" i="2"/>
  <c r="S253" i="2" s="1"/>
  <c r="R53" i="2"/>
  <c r="S53" i="2" s="1"/>
  <c r="R623" i="2"/>
  <c r="S623" i="2" s="1"/>
  <c r="R559" i="2"/>
  <c r="S559" i="2" s="1"/>
  <c r="R257" i="2"/>
  <c r="S257" i="2" s="1"/>
  <c r="R588" i="2"/>
  <c r="S588" i="2" s="1"/>
  <c r="R125" i="2"/>
  <c r="S125" i="2" s="1"/>
  <c r="R557" i="2"/>
  <c r="S557" i="2" s="1"/>
  <c r="R196" i="2"/>
  <c r="S196" i="2" s="1"/>
  <c r="R135" i="2"/>
  <c r="S135" i="2" s="1"/>
  <c r="R167" i="2"/>
  <c r="S167" i="2" s="1"/>
  <c r="R247" i="2"/>
  <c r="S247" i="2" s="1"/>
  <c r="R480" i="2"/>
  <c r="S480" i="2" s="1"/>
  <c r="R438" i="2"/>
  <c r="S438" i="2" s="1"/>
  <c r="R401" i="2"/>
  <c r="S401" i="2" s="1"/>
  <c r="R164" i="2"/>
  <c r="S164" i="2" s="1"/>
  <c r="R137" i="2"/>
  <c r="S137" i="2" s="1"/>
  <c r="R346" i="2"/>
  <c r="S346" i="2" s="1"/>
  <c r="R194" i="2"/>
  <c r="S194" i="2" s="1"/>
  <c r="R105" i="2"/>
  <c r="S105" i="2" s="1"/>
  <c r="R539" i="2"/>
  <c r="S539" i="2" s="1"/>
  <c r="R608" i="2"/>
  <c r="S608" i="2" s="1"/>
  <c r="R620" i="2"/>
  <c r="S620" i="2" s="1"/>
  <c r="R556" i="2"/>
  <c r="S556" i="2" s="1"/>
  <c r="R246" i="2"/>
  <c r="S246" i="2" s="1"/>
  <c r="R349" i="2"/>
  <c r="S349" i="2" s="1"/>
  <c r="R166" i="2"/>
  <c r="S166" i="2" s="1"/>
  <c r="R60" i="2"/>
  <c r="S60" i="2" s="1"/>
  <c r="R57" i="2"/>
  <c r="S57" i="2" s="1"/>
  <c r="R286" i="2"/>
  <c r="S286" i="2" s="1"/>
  <c r="R281" i="2"/>
  <c r="S281" i="2" s="1"/>
  <c r="R89" i="2"/>
  <c r="S89" i="2" s="1"/>
  <c r="R604" i="2"/>
  <c r="S604" i="2" s="1"/>
  <c r="R444" i="2"/>
  <c r="S444" i="2" s="1"/>
  <c r="R350" i="2"/>
  <c r="S350" i="2" s="1"/>
  <c r="R305" i="2"/>
  <c r="S305" i="2" s="1"/>
  <c r="R207" i="2"/>
  <c r="S207" i="2" s="1"/>
  <c r="R609" i="2"/>
  <c r="S609" i="2" s="1"/>
  <c r="R159" i="2"/>
  <c r="S159" i="2" s="1"/>
  <c r="R592" i="2"/>
  <c r="S592" i="2" s="1"/>
  <c r="R485" i="2"/>
  <c r="S485" i="2" s="1"/>
  <c r="R353" i="2"/>
  <c r="S353" i="2" s="1"/>
  <c r="R500" i="2"/>
  <c r="S500" i="2" s="1"/>
  <c r="R465" i="2"/>
  <c r="S465" i="2" s="1"/>
  <c r="R434" i="2"/>
  <c r="S434" i="2" s="1"/>
  <c r="R312" i="2"/>
  <c r="S312" i="2" s="1"/>
  <c r="R231" i="2"/>
  <c r="S231" i="2" s="1"/>
  <c r="R266" i="2"/>
  <c r="S266" i="2" s="1"/>
  <c r="R219" i="2"/>
  <c r="S219" i="2" s="1"/>
  <c r="R234" i="2"/>
  <c r="S234" i="2" s="1"/>
  <c r="R113" i="2"/>
  <c r="S113" i="2" s="1"/>
  <c r="R110" i="2"/>
  <c r="S110" i="2" s="1"/>
  <c r="R186" i="2"/>
  <c r="S186" i="2" s="1"/>
  <c r="R185" i="2"/>
  <c r="S185" i="2" s="1"/>
  <c r="R616" i="2"/>
  <c r="S616" i="2" s="1"/>
  <c r="R580" i="2"/>
  <c r="S580" i="2" s="1"/>
  <c r="R189" i="2"/>
  <c r="S189" i="2" s="1"/>
  <c r="R52" i="2"/>
  <c r="S52" i="2" s="1"/>
  <c r="R182" i="2"/>
  <c r="S182" i="2" s="1"/>
  <c r="R201" i="2"/>
  <c r="S201" i="2" s="1"/>
  <c r="R222" i="2"/>
  <c r="S222" i="2" s="1"/>
  <c r="R525" i="2"/>
  <c r="S525" i="2" s="1"/>
  <c r="R288" i="2"/>
  <c r="S288" i="2" s="1"/>
  <c r="R50" i="2"/>
  <c r="S50" i="2" s="1"/>
  <c r="R212" i="2"/>
  <c r="S212" i="2" s="1"/>
  <c r="R361" i="2"/>
  <c r="S361" i="2" s="1"/>
  <c r="R270" i="2"/>
  <c r="S270" i="2" s="1"/>
  <c r="R258" i="2"/>
  <c r="S258" i="2" s="1"/>
  <c r="R282" i="2"/>
  <c r="S282" i="2" s="1"/>
  <c r="R472" i="2"/>
  <c r="S472" i="2" s="1"/>
  <c r="R528" i="2"/>
  <c r="S528" i="2" s="1"/>
  <c r="R333" i="2"/>
  <c r="S333" i="2" s="1"/>
  <c r="R508" i="2"/>
  <c r="S508" i="2" s="1"/>
  <c r="R197" i="2"/>
  <c r="S197" i="2" s="1"/>
  <c r="R501" i="2"/>
  <c r="S501" i="2" s="1"/>
  <c r="R181" i="2"/>
  <c r="S181" i="2" s="1"/>
  <c r="R109" i="2"/>
  <c r="S109" i="2" s="1"/>
  <c r="R600" i="2"/>
  <c r="S600" i="2" s="1"/>
  <c r="R426" i="2"/>
  <c r="S426" i="2" s="1"/>
  <c r="R481" i="2"/>
  <c r="S481" i="2" s="1"/>
  <c r="R306" i="2"/>
  <c r="S306" i="2" s="1"/>
  <c r="R564" i="2"/>
  <c r="S564" i="2" s="1"/>
  <c r="R366" i="2"/>
  <c r="S366" i="2" s="1"/>
  <c r="R86" i="2"/>
  <c r="S86" i="2" s="1"/>
  <c r="R47" i="2"/>
  <c r="S47" i="2" s="1"/>
  <c r="R579" i="2"/>
  <c r="S579" i="2" s="1"/>
  <c r="R261" i="2"/>
  <c r="S261" i="2" s="1"/>
  <c r="R524" i="2"/>
  <c r="S524" i="2" s="1"/>
  <c r="R516" i="2"/>
  <c r="S516" i="2" s="1"/>
  <c r="R555" i="2"/>
  <c r="S555" i="2" s="1"/>
  <c r="R211" i="2"/>
  <c r="S211" i="2" s="1"/>
  <c r="R544" i="2"/>
  <c r="S544" i="2" s="1"/>
  <c r="R567" i="2"/>
  <c r="S567" i="2" s="1"/>
  <c r="R298" i="2"/>
  <c r="S298" i="2" s="1"/>
  <c r="R193" i="2"/>
  <c r="S193" i="2" s="1"/>
  <c r="R205" i="2"/>
  <c r="S205" i="2" s="1"/>
  <c r="R177" i="2"/>
  <c r="S177" i="2" s="1"/>
  <c r="R40" i="2"/>
  <c r="S40" i="2" s="1"/>
  <c r="R43" i="2"/>
  <c r="S43" i="2" s="1"/>
  <c r="R538" i="2"/>
  <c r="S538" i="2" s="1"/>
  <c r="R250" i="2"/>
  <c r="S250" i="2" s="1"/>
  <c r="R552" i="2"/>
  <c r="S552" i="2" s="1"/>
  <c r="R584" i="2"/>
  <c r="S584" i="2" s="1"/>
  <c r="R457" i="2"/>
  <c r="S457" i="2" s="1"/>
  <c r="R345" i="2"/>
  <c r="S345" i="2" s="1"/>
  <c r="R272" i="2"/>
  <c r="S272" i="2" s="1"/>
  <c r="R138" i="2"/>
  <c r="S138" i="2" s="1"/>
  <c r="R85" i="2"/>
  <c r="S85" i="2" s="1"/>
  <c r="R464" i="2"/>
  <c r="S464" i="2" s="1"/>
  <c r="R218" i="2"/>
  <c r="S218" i="2" s="1"/>
  <c r="R318" i="2"/>
  <c r="S318" i="2" s="1"/>
  <c r="R284" i="2"/>
  <c r="S284" i="2" s="1"/>
  <c r="R268" i="2"/>
  <c r="S268" i="2" s="1"/>
  <c r="R154" i="2"/>
  <c r="S154" i="2" s="1"/>
  <c r="R134" i="2"/>
  <c r="S134" i="2" s="1"/>
  <c r="R93" i="2"/>
  <c r="S93" i="2" s="1"/>
  <c r="R72" i="2"/>
  <c r="S72" i="2" s="1"/>
  <c r="R560" i="2"/>
  <c r="S560" i="2" s="1"/>
  <c r="R292" i="2"/>
  <c r="S292" i="2" s="1"/>
  <c r="R358" i="2"/>
  <c r="S358" i="2" s="1"/>
  <c r="R576" i="2"/>
  <c r="S576" i="2" s="1"/>
  <c r="R32" i="2"/>
  <c r="S32" i="2" s="1"/>
  <c r="R452" i="2"/>
  <c r="S452" i="2" s="1"/>
  <c r="R325" i="2"/>
  <c r="S325" i="2" s="1"/>
  <c r="R430" i="2"/>
  <c r="S430" i="2" s="1"/>
  <c r="R509" i="2"/>
  <c r="S509" i="2" s="1"/>
  <c r="R70" i="2"/>
  <c r="S70" i="2" s="1"/>
  <c r="R521" i="2"/>
  <c r="S521" i="2" s="1"/>
  <c r="R492" i="2"/>
  <c r="S492" i="2" s="1"/>
  <c r="R476" i="2"/>
  <c r="S476" i="2" s="1"/>
  <c r="R342" i="2"/>
  <c r="S342" i="2" s="1"/>
  <c r="R304" i="2"/>
  <c r="S304" i="2" s="1"/>
  <c r="R317" i="2"/>
  <c r="S317" i="2" s="1"/>
  <c r="R301" i="2"/>
  <c r="S301" i="2" s="1"/>
  <c r="R173" i="2"/>
  <c r="S173" i="2" s="1"/>
  <c r="R129" i="2"/>
  <c r="S129" i="2" s="1"/>
  <c r="R505" i="2"/>
  <c r="S505" i="2" s="1"/>
  <c r="R226" i="2"/>
  <c r="S226" i="2" s="1"/>
  <c r="R133" i="2"/>
  <c r="S133" i="2" s="1"/>
  <c r="R477" i="2"/>
  <c r="S477" i="2" s="1"/>
  <c r="R513" i="2"/>
  <c r="S513" i="2" s="1"/>
  <c r="R338" i="2"/>
  <c r="S338" i="2" s="1"/>
  <c r="R337" i="2"/>
  <c r="S337" i="2" s="1"/>
  <c r="R278" i="2"/>
  <c r="S278" i="2" s="1"/>
  <c r="R198" i="2"/>
  <c r="S198" i="2" s="1"/>
  <c r="R160" i="2"/>
  <c r="S160" i="2" s="1"/>
  <c r="R106" i="2"/>
  <c r="S106" i="2" s="1"/>
  <c r="R81" i="2"/>
  <c r="S81" i="2" s="1"/>
  <c r="R97" i="2"/>
  <c r="S97" i="2" s="1"/>
  <c r="R54" i="2"/>
  <c r="S54" i="2" s="1"/>
  <c r="R84" i="2"/>
  <c r="S84" i="2" s="1"/>
  <c r="R144" i="2"/>
  <c r="S144" i="2" s="1"/>
  <c r="R102" i="2"/>
  <c r="S102" i="2" s="1"/>
  <c r="R496" i="2"/>
  <c r="S496" i="2" s="1"/>
  <c r="R517" i="2"/>
  <c r="S517" i="2" s="1"/>
  <c r="R357" i="2"/>
  <c r="S357" i="2" s="1"/>
  <c r="R313" i="2"/>
  <c r="S313" i="2" s="1"/>
  <c r="R297" i="2"/>
  <c r="S297" i="2" s="1"/>
  <c r="R249" i="2"/>
  <c r="S249" i="2" s="1"/>
  <c r="R146" i="2"/>
  <c r="S146" i="2" s="1"/>
  <c r="R94" i="2"/>
  <c r="S94" i="2" s="1"/>
  <c r="R624" i="2"/>
  <c r="S624" i="2" s="1"/>
  <c r="R488" i="2"/>
  <c r="S488" i="2" s="1"/>
  <c r="R354" i="2"/>
  <c r="S354" i="2" s="1"/>
  <c r="R214" i="2"/>
  <c r="S214" i="2" s="1"/>
  <c r="R612" i="2"/>
  <c r="S612" i="2" s="1"/>
  <c r="R611" i="2"/>
  <c r="S611" i="2" s="1"/>
  <c r="R547" i="2"/>
  <c r="S547" i="2" s="1"/>
  <c r="R497" i="2"/>
  <c r="S497" i="2" s="1"/>
  <c r="R316" i="2"/>
  <c r="S316" i="2" s="1"/>
  <c r="R365" i="2"/>
  <c r="S365" i="2" s="1"/>
  <c r="R362" i="2"/>
  <c r="S362" i="2" s="1"/>
  <c r="R262" i="2"/>
  <c r="S262" i="2" s="1"/>
  <c r="R329" i="2"/>
  <c r="S329" i="2" s="1"/>
  <c r="R122" i="2"/>
  <c r="S122" i="2" s="1"/>
  <c r="R36" i="2"/>
  <c r="S36" i="2" s="1"/>
  <c r="R152" i="2"/>
  <c r="S152" i="2" s="1"/>
  <c r="R118" i="2"/>
  <c r="S118" i="2" s="1"/>
  <c r="R103" i="2"/>
  <c r="S103" i="2" s="1"/>
  <c r="A7" i="2"/>
  <c r="T7" i="2" s="1"/>
  <c r="A8" i="2"/>
  <c r="T8" i="2" s="1"/>
  <c r="A9" i="2"/>
  <c r="T9" i="2" s="1"/>
  <c r="A10" i="2"/>
  <c r="T10" i="2" s="1"/>
  <c r="A11" i="2"/>
  <c r="T11" i="2" s="1"/>
  <c r="A12" i="2"/>
  <c r="T12" i="2" s="1"/>
  <c r="A13" i="2"/>
  <c r="T13" i="2" s="1"/>
  <c r="A14" i="2"/>
  <c r="A15" i="2"/>
  <c r="T15" i="2" s="1"/>
  <c r="A16" i="2"/>
  <c r="T16" i="2" s="1"/>
  <c r="A17" i="2"/>
  <c r="T17" i="2" s="1"/>
  <c r="A18" i="2"/>
  <c r="T18" i="2" s="1"/>
  <c r="A19" i="2"/>
  <c r="T19" i="2" s="1"/>
  <c r="A20" i="2"/>
  <c r="T20" i="2" s="1"/>
  <c r="A21" i="2"/>
  <c r="T21" i="2" s="1"/>
  <c r="A22" i="2"/>
  <c r="T22" i="2" s="1"/>
  <c r="A23" i="2"/>
  <c r="T23" i="2" s="1"/>
  <c r="A24" i="2"/>
  <c r="T24" i="2" s="1"/>
  <c r="A25" i="2"/>
  <c r="T25" i="2" s="1"/>
  <c r="A26" i="2"/>
  <c r="A27" i="2"/>
  <c r="T27" i="2" s="1"/>
  <c r="A28" i="2"/>
  <c r="T28" i="2" s="1"/>
  <c r="A29" i="2"/>
  <c r="T29" i="2" s="1"/>
  <c r="A30" i="2"/>
  <c r="T30" i="2" s="1"/>
  <c r="A4" i="2"/>
  <c r="T4" i="2" s="1"/>
  <c r="A5" i="2"/>
  <c r="T5" i="2" s="1"/>
  <c r="A6" i="2"/>
  <c r="T6" i="2" s="1"/>
  <c r="A3" i="2"/>
  <c r="A2" i="2"/>
  <c r="B26" i="2" l="1"/>
  <c r="T26" i="2"/>
  <c r="G25" i="2"/>
  <c r="I20" i="2"/>
  <c r="H28" i="2"/>
  <c r="H26" i="2"/>
  <c r="G23" i="2"/>
  <c r="E12" i="2"/>
  <c r="G17" i="2"/>
  <c r="B15" i="2"/>
  <c r="H14" i="2"/>
  <c r="D10" i="2"/>
  <c r="H15" i="2"/>
  <c r="J21" i="2"/>
  <c r="K21" i="2"/>
  <c r="L21" i="2"/>
  <c r="L6" i="2"/>
  <c r="J6" i="2"/>
  <c r="K6" i="2"/>
  <c r="J29" i="2"/>
  <c r="K29" i="2"/>
  <c r="L29" i="2"/>
  <c r="J25" i="2"/>
  <c r="K25" i="2"/>
  <c r="L25" i="2"/>
  <c r="L22" i="2"/>
  <c r="J22" i="2"/>
  <c r="K22" i="2"/>
  <c r="J19" i="2"/>
  <c r="K19" i="2"/>
  <c r="L19" i="2"/>
  <c r="K16" i="2"/>
  <c r="J16" i="2"/>
  <c r="L16" i="2"/>
  <c r="J5" i="2"/>
  <c r="L5" i="2"/>
  <c r="K5" i="2"/>
  <c r="K24" i="2"/>
  <c r="J24" i="2"/>
  <c r="L24" i="2"/>
  <c r="I18" i="2"/>
  <c r="L18" i="2"/>
  <c r="J18" i="2"/>
  <c r="K18" i="2"/>
  <c r="D15" i="2"/>
  <c r="J15" i="2"/>
  <c r="L15" i="2"/>
  <c r="K15" i="2"/>
  <c r="L2" i="2"/>
  <c r="J2" i="2"/>
  <c r="K2" i="2"/>
  <c r="L4" i="2"/>
  <c r="K4" i="2"/>
  <c r="J4" i="2"/>
  <c r="K28" i="2"/>
  <c r="J28" i="2"/>
  <c r="L28" i="2"/>
  <c r="G26" i="2"/>
  <c r="L26" i="2"/>
  <c r="J26" i="2"/>
  <c r="K26" i="2"/>
  <c r="G15" i="2"/>
  <c r="K8" i="2"/>
  <c r="J8" i="2"/>
  <c r="L8" i="2"/>
  <c r="J3" i="2"/>
  <c r="K3" i="2"/>
  <c r="L3" i="2"/>
  <c r="J27" i="2"/>
  <c r="K27" i="2"/>
  <c r="L27" i="2"/>
  <c r="J23" i="2"/>
  <c r="K23" i="2"/>
  <c r="L23" i="2"/>
  <c r="D20" i="2"/>
  <c r="J20" i="2"/>
  <c r="L20" i="2"/>
  <c r="K20" i="2"/>
  <c r="J17" i="2"/>
  <c r="K17" i="2"/>
  <c r="L17" i="2"/>
  <c r="F15" i="2"/>
  <c r="L14" i="2"/>
  <c r="J14" i="2"/>
  <c r="K14" i="2"/>
  <c r="J7" i="2"/>
  <c r="K7" i="2"/>
  <c r="L7" i="2"/>
  <c r="H30" i="2"/>
  <c r="K30" i="2"/>
  <c r="L30" i="2"/>
  <c r="J30" i="2"/>
  <c r="K13" i="2"/>
  <c r="J13" i="2"/>
  <c r="L13" i="2"/>
  <c r="K12" i="2"/>
  <c r="L12" i="2"/>
  <c r="J12" i="2"/>
  <c r="F12" i="2"/>
  <c r="J11" i="2"/>
  <c r="K11" i="2"/>
  <c r="L11" i="2"/>
  <c r="J10" i="2"/>
  <c r="K10" i="2"/>
  <c r="L10" i="2"/>
  <c r="J9" i="2"/>
  <c r="L9" i="2"/>
  <c r="K9" i="2"/>
  <c r="H24" i="2"/>
  <c r="B2" i="2"/>
  <c r="B4" i="2"/>
  <c r="I24" i="2"/>
  <c r="D23" i="2"/>
  <c r="E20" i="2"/>
  <c r="F19" i="2"/>
  <c r="D12" i="2"/>
  <c r="B10" i="2"/>
  <c r="F3" i="2"/>
  <c r="E28" i="2"/>
  <c r="D24" i="2"/>
  <c r="H23" i="2"/>
  <c r="D22" i="2"/>
  <c r="D14" i="2"/>
  <c r="H12" i="2"/>
  <c r="D11" i="2"/>
  <c r="B9" i="2"/>
  <c r="E30" i="2"/>
  <c r="B21" i="2"/>
  <c r="F20" i="2"/>
  <c r="H18" i="2"/>
  <c r="B13" i="2"/>
  <c r="B8" i="2"/>
  <c r="B6" i="2"/>
  <c r="D5" i="2"/>
  <c r="F29" i="2"/>
  <c r="E26" i="2"/>
  <c r="B23" i="2"/>
  <c r="H20" i="2"/>
  <c r="E16" i="2"/>
  <c r="D7" i="2"/>
  <c r="I8" i="2"/>
  <c r="E8" i="2"/>
  <c r="G7" i="2"/>
  <c r="B7" i="2"/>
  <c r="I6" i="2"/>
  <c r="E6" i="2"/>
  <c r="F6" i="2"/>
  <c r="I10" i="2"/>
  <c r="H10" i="2"/>
  <c r="E3" i="2"/>
  <c r="D28" i="2"/>
  <c r="H19" i="2"/>
  <c r="E18" i="2"/>
  <c r="F13" i="2"/>
  <c r="I5" i="2"/>
  <c r="I3" i="2"/>
  <c r="D3" i="2"/>
  <c r="B28" i="2"/>
  <c r="D26" i="2"/>
  <c r="B19" i="2"/>
  <c r="D18" i="2"/>
  <c r="D13" i="2"/>
  <c r="E10" i="2"/>
  <c r="H8" i="2"/>
  <c r="F7" i="2"/>
  <c r="H3" i="2"/>
  <c r="B3" i="2"/>
  <c r="G3" i="2"/>
  <c r="G28" i="2"/>
  <c r="H21" i="2"/>
  <c r="G13" i="2"/>
  <c r="D8" i="2"/>
  <c r="G21" i="2"/>
  <c r="I16" i="2"/>
  <c r="H11" i="2"/>
  <c r="G30" i="2"/>
  <c r="D30" i="2"/>
  <c r="F23" i="2"/>
  <c r="D21" i="2"/>
  <c r="H16" i="2"/>
  <c r="H13" i="2"/>
  <c r="G11" i="2"/>
  <c r="B30" i="2"/>
  <c r="F26" i="2"/>
  <c r="H22" i="2"/>
  <c r="D16" i="2"/>
  <c r="B11" i="2"/>
  <c r="F10" i="2"/>
  <c r="F8" i="2"/>
  <c r="E27" i="2"/>
  <c r="B27" i="2"/>
  <c r="G27" i="2"/>
  <c r="D27" i="2"/>
  <c r="H27" i="2"/>
  <c r="I27" i="2"/>
  <c r="E29" i="2"/>
  <c r="B29" i="2"/>
  <c r="G29" i="2"/>
  <c r="D29" i="2"/>
  <c r="H29" i="2"/>
  <c r="I29" i="2"/>
  <c r="F27" i="2"/>
  <c r="E25" i="2"/>
  <c r="I25" i="2"/>
  <c r="B25" i="2"/>
  <c r="H25" i="2"/>
  <c r="D25" i="2"/>
  <c r="F25" i="2"/>
  <c r="E17" i="2"/>
  <c r="I17" i="2"/>
  <c r="B24" i="2"/>
  <c r="G24" i="2"/>
  <c r="F30" i="2"/>
  <c r="F24" i="2"/>
  <c r="E22" i="2"/>
  <c r="E21" i="2"/>
  <c r="I21" i="2"/>
  <c r="B18" i="2"/>
  <c r="G18" i="2"/>
  <c r="D17" i="2"/>
  <c r="F16" i="2"/>
  <c r="E14" i="2"/>
  <c r="E13" i="2"/>
  <c r="I13" i="2"/>
  <c r="I12" i="2"/>
  <c r="F11" i="2"/>
  <c r="F9" i="2"/>
  <c r="F22" i="2"/>
  <c r="E19" i="2"/>
  <c r="I19" i="2"/>
  <c r="F28" i="2"/>
  <c r="I30" i="2"/>
  <c r="I28" i="2"/>
  <c r="I26" i="2"/>
  <c r="E24" i="2"/>
  <c r="E23" i="2"/>
  <c r="I23" i="2"/>
  <c r="I22" i="2"/>
  <c r="F21" i="2"/>
  <c r="B20" i="2"/>
  <c r="G20" i="2"/>
  <c r="D19" i="2"/>
  <c r="F18" i="2"/>
  <c r="H17" i="2"/>
  <c r="B17" i="2"/>
  <c r="E15" i="2"/>
  <c r="I15" i="2"/>
  <c r="I14" i="2"/>
  <c r="B12" i="2"/>
  <c r="G12" i="2"/>
  <c r="B22" i="2"/>
  <c r="G22" i="2"/>
  <c r="B14" i="2"/>
  <c r="G14" i="2"/>
  <c r="D9" i="2"/>
  <c r="H9" i="2"/>
  <c r="E9" i="2"/>
  <c r="I9" i="2"/>
  <c r="G19" i="2"/>
  <c r="F17" i="2"/>
  <c r="B16" i="2"/>
  <c r="G16" i="2"/>
  <c r="F14" i="2"/>
  <c r="E11" i="2"/>
  <c r="I11" i="2"/>
  <c r="G9" i="2"/>
  <c r="G10" i="2"/>
  <c r="G8" i="2"/>
  <c r="I7" i="2"/>
  <c r="E7" i="2"/>
  <c r="H7" i="2"/>
  <c r="H6" i="2"/>
  <c r="D6" i="2"/>
  <c r="G6" i="2"/>
  <c r="E5" i="2"/>
  <c r="F4" i="2"/>
  <c r="G5" i="2"/>
  <c r="B5" i="2"/>
  <c r="F5" i="2"/>
  <c r="H5" i="2"/>
  <c r="I4" i="2"/>
  <c r="E4" i="2"/>
  <c r="H4" i="2"/>
  <c r="D4" i="2"/>
  <c r="G4" i="2"/>
  <c r="G2" i="2"/>
  <c r="D2" i="2"/>
  <c r="H2" i="2"/>
  <c r="E2" i="2"/>
  <c r="I2" i="2"/>
  <c r="F2" i="2"/>
  <c r="O23" i="2" l="1"/>
  <c r="N23" i="2"/>
  <c r="M23" i="2"/>
  <c r="M4" i="2"/>
  <c r="N4" i="2"/>
  <c r="P4" i="2" s="1"/>
  <c r="O4" i="2"/>
  <c r="Q4" i="2" s="1"/>
  <c r="N2" i="2"/>
  <c r="P2" i="2" s="1"/>
  <c r="M2" i="2"/>
  <c r="O2" i="2"/>
  <c r="Q2" i="2" s="1"/>
  <c r="O7" i="2"/>
  <c r="Q7" i="2" s="1"/>
  <c r="M7" i="2"/>
  <c r="N7" i="2"/>
  <c r="P7" i="2" s="1"/>
  <c r="M17" i="2"/>
  <c r="N17" i="2"/>
  <c r="P17" i="2" s="1"/>
  <c r="O17" i="2"/>
  <c r="Q17" i="2" s="1"/>
  <c r="O20" i="2"/>
  <c r="Q20" i="2" s="1"/>
  <c r="M20" i="2"/>
  <c r="N20" i="2"/>
  <c r="P20" i="2" s="1"/>
  <c r="N26" i="2"/>
  <c r="P26" i="2" s="1"/>
  <c r="O26" i="2"/>
  <c r="Q26" i="2" s="1"/>
  <c r="M26" i="2"/>
  <c r="N18" i="2"/>
  <c r="P18" i="2" s="1"/>
  <c r="O18" i="2"/>
  <c r="Q18" i="2" s="1"/>
  <c r="M18" i="2"/>
  <c r="O19" i="2"/>
  <c r="Q19" i="2" s="1"/>
  <c r="N19" i="2"/>
  <c r="P19" i="2" s="1"/>
  <c r="M19" i="2"/>
  <c r="M21" i="2"/>
  <c r="N21" i="2"/>
  <c r="O21" i="2"/>
  <c r="Q21" i="2" s="1"/>
  <c r="O3" i="2"/>
  <c r="Q3" i="2" s="1"/>
  <c r="M3" i="2"/>
  <c r="N3" i="2"/>
  <c r="P3" i="2" s="1"/>
  <c r="M8" i="2"/>
  <c r="N8" i="2"/>
  <c r="P8" i="2" s="1"/>
  <c r="O8" i="2"/>
  <c r="Q8" i="2" s="1"/>
  <c r="M16" i="2"/>
  <c r="O16" i="2"/>
  <c r="Q16" i="2" s="1"/>
  <c r="N16" i="2"/>
  <c r="P16" i="2" s="1"/>
  <c r="N22" i="2"/>
  <c r="P22" i="2" s="1"/>
  <c r="O22" i="2"/>
  <c r="M22" i="2"/>
  <c r="M29" i="2"/>
  <c r="N29" i="2"/>
  <c r="P29" i="2" s="1"/>
  <c r="O29" i="2"/>
  <c r="Q29" i="2" s="1"/>
  <c r="P23" i="2"/>
  <c r="N14" i="2"/>
  <c r="P14" i="2" s="1"/>
  <c r="O14" i="2"/>
  <c r="Q14" i="2" s="1"/>
  <c r="M14" i="2"/>
  <c r="O27" i="2"/>
  <c r="Q27" i="2" s="1"/>
  <c r="M27" i="2"/>
  <c r="N27" i="2"/>
  <c r="P27" i="2" s="1"/>
  <c r="O28" i="2"/>
  <c r="Q28" i="2" s="1"/>
  <c r="M28" i="2"/>
  <c r="N28" i="2"/>
  <c r="P28" i="2" s="1"/>
  <c r="O15" i="2"/>
  <c r="Q15" i="2" s="1"/>
  <c r="N15" i="2"/>
  <c r="P15" i="2" s="1"/>
  <c r="M15" i="2"/>
  <c r="M24" i="2"/>
  <c r="O24" i="2"/>
  <c r="Q24" i="2" s="1"/>
  <c r="N24" i="2"/>
  <c r="P24" i="2" s="1"/>
  <c r="M5" i="2"/>
  <c r="N5" i="2"/>
  <c r="P5" i="2" s="1"/>
  <c r="O5" i="2"/>
  <c r="Q5" i="2" s="1"/>
  <c r="M25" i="2"/>
  <c r="N25" i="2"/>
  <c r="P25" i="2" s="1"/>
  <c r="O25" i="2"/>
  <c r="Q25" i="2" s="1"/>
  <c r="O6" i="2"/>
  <c r="Q6" i="2" s="1"/>
  <c r="M6" i="2"/>
  <c r="N6" i="2"/>
  <c r="P6" i="2" s="1"/>
  <c r="O30" i="2"/>
  <c r="Q30" i="2" s="1"/>
  <c r="M30" i="2"/>
  <c r="N30" i="2"/>
  <c r="P30" i="2" s="1"/>
  <c r="M13" i="2"/>
  <c r="N13" i="2"/>
  <c r="P13" i="2" s="1"/>
  <c r="O13" i="2"/>
  <c r="Q13" i="2" s="1"/>
  <c r="O12" i="2"/>
  <c r="Q12" i="2" s="1"/>
  <c r="M12" i="2"/>
  <c r="N12" i="2"/>
  <c r="P12" i="2" s="1"/>
  <c r="M11" i="2"/>
  <c r="N11" i="2"/>
  <c r="P11" i="2" s="1"/>
  <c r="O11" i="2"/>
  <c r="Q11" i="2" s="1"/>
  <c r="N10" i="2"/>
  <c r="P10" i="2" s="1"/>
  <c r="O10" i="2"/>
  <c r="Q10" i="2" s="1"/>
  <c r="M10" i="2"/>
  <c r="O9" i="2"/>
  <c r="Q9" i="2" s="1"/>
  <c r="M9" i="2"/>
  <c r="N9" i="2"/>
  <c r="P9" i="2" s="1"/>
  <c r="P21" i="2"/>
  <c r="Q23" i="2"/>
  <c r="Q22" i="2"/>
  <c r="R23" i="2" l="1"/>
  <c r="S23" i="2" s="1"/>
  <c r="R24" i="2"/>
  <c r="S24" i="2" s="1"/>
  <c r="R20" i="2"/>
  <c r="S20" i="2" s="1"/>
  <c r="R12" i="2"/>
  <c r="S12" i="2" s="1"/>
  <c r="R15" i="2"/>
  <c r="S15" i="2" s="1"/>
  <c r="R7" i="2"/>
  <c r="S7" i="2" s="1"/>
  <c r="R25" i="2"/>
  <c r="S25" i="2" s="1"/>
  <c r="R19" i="2"/>
  <c r="S19" i="2" s="1"/>
  <c r="R10" i="2"/>
  <c r="S10" i="2" s="1"/>
  <c r="R21" i="2"/>
  <c r="S21" i="2" s="1"/>
  <c r="R8" i="2"/>
  <c r="S8" i="2" s="1"/>
  <c r="R22" i="2"/>
  <c r="S22" i="2" s="1"/>
  <c r="R13" i="2"/>
  <c r="S13" i="2" s="1"/>
  <c r="R28" i="2"/>
  <c r="S28" i="2" s="1"/>
  <c r="R6" i="2"/>
  <c r="S6" i="2" s="1"/>
  <c r="R30" i="2"/>
  <c r="S30" i="2" s="1"/>
  <c r="R18" i="2"/>
  <c r="S18" i="2" s="1"/>
  <c r="R16" i="2"/>
  <c r="S16" i="2" s="1"/>
  <c r="R2" i="2"/>
  <c r="S2" i="2" s="1"/>
  <c r="T2" i="2" s="1"/>
  <c r="R3" i="2"/>
  <c r="S3" i="2" s="1"/>
  <c r="T3" i="2" s="1"/>
  <c r="R11" i="2"/>
  <c r="S11" i="2" s="1"/>
  <c r="R27" i="2"/>
  <c r="S27" i="2" s="1"/>
  <c r="R14" i="2"/>
  <c r="S14" i="2" s="1"/>
  <c r="T14" i="2" s="1"/>
  <c r="R9" i="2"/>
  <c r="S9" i="2" s="1"/>
  <c r="R29" i="2"/>
  <c r="S29" i="2" s="1"/>
  <c r="R26" i="2"/>
  <c r="S26" i="2" s="1"/>
  <c r="R17" i="2"/>
  <c r="S17" i="2" s="1"/>
  <c r="R5" i="2"/>
  <c r="S5" i="2" s="1"/>
  <c r="R4" i="2"/>
  <c r="S4" i="2" s="1"/>
</calcChain>
</file>

<file path=xl/sharedStrings.xml><?xml version="1.0" encoding="utf-8"?>
<sst xmlns="http://schemas.openxmlformats.org/spreadsheetml/2006/main" count="25" uniqueCount="23">
  <si>
    <t>Ohrmarkennummer</t>
  </si>
  <si>
    <t>Landescode</t>
  </si>
  <si>
    <t>Laufende Nummer</t>
  </si>
  <si>
    <t>Prüfziffer</t>
  </si>
  <si>
    <t>Gebietscode</t>
  </si>
  <si>
    <t>Prüfziffern-Algorithmus</t>
  </si>
  <si>
    <t>Prüf+Gebiets</t>
  </si>
  <si>
    <r>
      <t>Tierart</t>
    </r>
    <r>
      <rPr>
        <sz val="11"/>
        <color theme="1"/>
        <rFont val="Calibri"/>
        <family val="2"/>
        <scheme val="minor"/>
      </rPr>
      <t xml:space="preserve">  S=Schaf Z=Ziege</t>
    </r>
  </si>
  <si>
    <t>Geburtsdatum</t>
  </si>
  <si>
    <r>
      <t xml:space="preserve">Geschlecht </t>
    </r>
    <r>
      <rPr>
        <sz val="11"/>
        <color theme="1"/>
        <rFont val="Calibri"/>
        <family val="2"/>
        <scheme val="minor"/>
      </rPr>
      <t>M=männlich W=weiblich</t>
    </r>
  </si>
  <si>
    <t>AT125550560</t>
  </si>
  <si>
    <t>S</t>
  </si>
  <si>
    <t>M</t>
  </si>
  <si>
    <t>Z</t>
  </si>
  <si>
    <t>W</t>
  </si>
  <si>
    <t>Geschlecht</t>
  </si>
  <si>
    <r>
      <t xml:space="preserve">Lebensnummer*
</t>
    </r>
    <r>
      <rPr>
        <sz val="10"/>
        <color theme="1"/>
        <rFont val="Calibri"/>
        <family val="2"/>
        <scheme val="minor"/>
      </rPr>
      <t>(Achtung Nummer ohne Leerzeichen eingeben!!)</t>
    </r>
  </si>
  <si>
    <t>Tierart</t>
  </si>
  <si>
    <t>Ohrmarke</t>
  </si>
  <si>
    <t>Zugangsdatum</t>
  </si>
  <si>
    <t>S=Schaf Z=Ziege</t>
  </si>
  <si>
    <t>M=männlich W=weiblich</t>
  </si>
  <si>
    <t>(für MFA23 gilt: 
ab 2.4.optional 
ab 18.4. Pflichtfeld)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</si>
</sst>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2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14" fontId="0" fillId="0" borderId="0" xfId="0" applyNumberFormat="1"/>
    <xf numFmtId="0" fontId="1" fillId="0" borderId="1" xfId="0" applyFont="1" applyBorder="1" applyAlignment="1">
      <alignment vertical="center"/>
    </xf>
    <xf numFmtId="49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 applyAlignment="1"/>
    <xf numFmtId="2" fontId="0" fillId="2" borderId="2" xfId="0" applyNumberFormat="1" applyFill="1" applyBorder="1"/>
    <xf numFmtId="0" fontId="0" fillId="2" borderId="2" xfId="0" applyFill="1" applyBorder="1"/>
    <xf numFmtId="14" fontId="0" fillId="2" borderId="2" xfId="0" applyNumberFormat="1" applyFill="1" applyBorder="1"/>
    <xf numFmtId="0" fontId="1" fillId="0" borderId="3" xfId="0" applyFont="1" applyBorder="1"/>
    <xf numFmtId="0" fontId="0" fillId="0" borderId="2" xfId="0" applyFont="1" applyBorder="1" applyAlignment="1">
      <alignment vertical="center" wrapText="1"/>
    </xf>
    <xf numFmtId="14" fontId="1" fillId="0" borderId="3" xfId="0" applyNumberFormat="1" applyFont="1" applyBorder="1"/>
    <xf numFmtId="14" fontId="1" fillId="0" borderId="2" xfId="0" applyNumberFormat="1" applyFont="1" applyBorder="1" applyAlignment="1">
      <alignment vertical="center"/>
    </xf>
    <xf numFmtId="2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Alignment="1">
      <alignment horizontal="center"/>
    </xf>
  </cellXfs>
  <cellStyles count="1">
    <cellStyle name="Standard" xfId="0" builtinId="0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1</xdr:row>
      <xdr:rowOff>809625</xdr:rowOff>
    </xdr:from>
    <xdr:to>
      <xdr:col>10</xdr:col>
      <xdr:colOff>37768</xdr:colOff>
      <xdr:row>6</xdr:row>
      <xdr:rowOff>28471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1000125"/>
          <a:ext cx="2657143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7"/>
  <sheetViews>
    <sheetView tabSelected="1" workbookViewId="0">
      <pane ySplit="2" topLeftCell="A552" activePane="bottomLeft" state="frozen"/>
      <selection pane="bottomLeft" activeCell="D558" sqref="D558"/>
    </sheetView>
  </sheetViews>
  <sheetFormatPr baseColWidth="10" defaultColWidth="9.140625" defaultRowHeight="15" x14ac:dyDescent="0.25"/>
  <cols>
    <col min="1" max="1" width="10" customWidth="1"/>
    <col min="2" max="2" width="18.28515625" customWidth="1"/>
    <col min="3" max="3" width="11" bestFit="1" customWidth="1"/>
    <col min="4" max="4" width="14.7109375" style="6" customWidth="1"/>
    <col min="5" max="5" width="14.5703125" style="6" customWidth="1"/>
    <col min="6" max="6" width="4.5703125" customWidth="1"/>
    <col min="7" max="7" width="2" bestFit="1" customWidth="1"/>
    <col min="8" max="8" width="11.85546875" customWidth="1"/>
    <col min="9" max="9" width="2.28515625" customWidth="1"/>
    <col min="10" max="10" width="22.5703125" customWidth="1"/>
    <col min="11" max="11" width="26" customWidth="1"/>
  </cols>
  <sheetData>
    <row r="1" spans="1:11" x14ac:dyDescent="0.25">
      <c r="A1" s="14" t="s">
        <v>17</v>
      </c>
      <c r="B1" s="14" t="s">
        <v>18</v>
      </c>
      <c r="C1" s="14" t="s">
        <v>15</v>
      </c>
      <c r="D1" s="16" t="s">
        <v>8</v>
      </c>
      <c r="E1" s="16" t="s">
        <v>19</v>
      </c>
    </row>
    <row r="2" spans="1:11" ht="67.150000000000006" customHeight="1" x14ac:dyDescent="0.25">
      <c r="A2" s="15" t="s">
        <v>20</v>
      </c>
      <c r="B2" s="15" t="s">
        <v>16</v>
      </c>
      <c r="C2" s="15" t="s">
        <v>21</v>
      </c>
      <c r="D2" s="17"/>
      <c r="E2" s="15" t="s">
        <v>22</v>
      </c>
    </row>
    <row r="3" spans="1:11" x14ac:dyDescent="0.25">
      <c r="A3" s="11" t="s">
        <v>11</v>
      </c>
      <c r="B3" s="11" t="s">
        <v>10</v>
      </c>
      <c r="C3" s="12" t="s">
        <v>12</v>
      </c>
      <c r="D3" s="13">
        <v>43905</v>
      </c>
      <c r="E3" s="13">
        <v>45028</v>
      </c>
      <c r="G3" s="10"/>
    </row>
    <row r="4" spans="1:11" ht="15" customHeight="1" x14ac:dyDescent="0.25">
      <c r="A4" s="18"/>
      <c r="B4" s="18"/>
      <c r="C4" s="19"/>
      <c r="D4" s="20"/>
      <c r="E4" s="20"/>
      <c r="K4" s="9"/>
    </row>
    <row r="5" spans="1:11" x14ac:dyDescent="0.25">
      <c r="A5" s="18"/>
      <c r="B5" s="18"/>
      <c r="C5" s="19"/>
      <c r="D5" s="20"/>
      <c r="E5" s="20"/>
      <c r="K5" s="9"/>
    </row>
    <row r="6" spans="1:11" x14ac:dyDescent="0.25">
      <c r="A6" s="18"/>
      <c r="B6" s="18"/>
      <c r="C6" s="19"/>
      <c r="D6" s="20"/>
      <c r="E6" s="20"/>
    </row>
    <row r="7" spans="1:11" x14ac:dyDescent="0.25">
      <c r="A7" s="18"/>
      <c r="B7" s="18"/>
      <c r="C7" s="19"/>
      <c r="D7" s="20"/>
      <c r="E7" s="20"/>
    </row>
    <row r="8" spans="1:11" x14ac:dyDescent="0.25">
      <c r="A8" s="18"/>
      <c r="B8" s="18"/>
      <c r="C8" s="19"/>
      <c r="D8" s="20"/>
      <c r="E8" s="20"/>
    </row>
    <row r="9" spans="1:11" x14ac:dyDescent="0.25">
      <c r="A9" s="18"/>
      <c r="B9" s="18"/>
      <c r="C9" s="19"/>
      <c r="D9" s="20"/>
      <c r="E9" s="20"/>
    </row>
    <row r="10" spans="1:11" x14ac:dyDescent="0.25">
      <c r="A10" s="18"/>
      <c r="B10" s="18"/>
      <c r="C10" s="19"/>
      <c r="D10" s="20"/>
      <c r="E10" s="20"/>
    </row>
    <row r="11" spans="1:11" x14ac:dyDescent="0.25">
      <c r="A11" s="18"/>
      <c r="B11" s="18"/>
      <c r="C11" s="19"/>
      <c r="D11" s="20"/>
      <c r="E11" s="20"/>
    </row>
    <row r="12" spans="1:11" x14ac:dyDescent="0.25">
      <c r="A12" s="18"/>
      <c r="B12" s="18"/>
      <c r="C12" s="19"/>
      <c r="D12" s="20"/>
      <c r="E12" s="20"/>
    </row>
    <row r="13" spans="1:11" x14ac:dyDescent="0.25">
      <c r="A13" s="18"/>
      <c r="B13" s="18"/>
      <c r="C13" s="19"/>
      <c r="D13" s="20"/>
      <c r="E13" s="20"/>
    </row>
    <row r="14" spans="1:11" x14ac:dyDescent="0.25">
      <c r="A14" s="18"/>
      <c r="B14" s="18"/>
      <c r="C14" s="19"/>
      <c r="D14" s="20"/>
      <c r="E14" s="20"/>
    </row>
    <row r="15" spans="1:11" x14ac:dyDescent="0.25">
      <c r="A15" s="18"/>
      <c r="B15" s="18"/>
      <c r="C15" s="19"/>
      <c r="D15" s="20"/>
      <c r="E15" s="20"/>
    </row>
    <row r="16" spans="1:11" x14ac:dyDescent="0.25">
      <c r="A16" s="18"/>
      <c r="B16" s="18"/>
      <c r="C16" s="19"/>
      <c r="D16" s="20"/>
      <c r="E16" s="20"/>
    </row>
    <row r="17" spans="1:5" x14ac:dyDescent="0.25">
      <c r="A17" s="18"/>
      <c r="B17" s="18"/>
      <c r="C17" s="19"/>
      <c r="D17" s="20"/>
      <c r="E17" s="20"/>
    </row>
    <row r="18" spans="1:5" x14ac:dyDescent="0.25">
      <c r="A18" s="18"/>
      <c r="B18" s="18"/>
      <c r="C18" s="19"/>
      <c r="D18" s="20"/>
      <c r="E18" s="20"/>
    </row>
    <row r="19" spans="1:5" x14ac:dyDescent="0.25">
      <c r="A19" s="18"/>
      <c r="B19" s="18"/>
      <c r="C19" s="19"/>
      <c r="D19" s="20"/>
      <c r="E19" s="20"/>
    </row>
    <row r="20" spans="1:5" x14ac:dyDescent="0.25">
      <c r="A20" s="18"/>
      <c r="B20" s="18"/>
      <c r="C20" s="19"/>
      <c r="D20" s="20"/>
      <c r="E20" s="20"/>
    </row>
    <row r="21" spans="1:5" x14ac:dyDescent="0.25">
      <c r="A21" s="18"/>
      <c r="B21" s="18"/>
      <c r="C21" s="19"/>
      <c r="D21" s="20"/>
      <c r="E21" s="20"/>
    </row>
    <row r="22" spans="1:5" x14ac:dyDescent="0.25">
      <c r="A22" s="18"/>
      <c r="B22" s="18"/>
      <c r="C22" s="19"/>
      <c r="D22" s="20"/>
      <c r="E22" s="20"/>
    </row>
    <row r="23" spans="1:5" x14ac:dyDescent="0.25">
      <c r="A23" s="18"/>
      <c r="B23" s="18"/>
      <c r="C23" s="19"/>
      <c r="D23" s="20"/>
      <c r="E23" s="20"/>
    </row>
    <row r="24" spans="1:5" x14ac:dyDescent="0.25">
      <c r="A24" s="18"/>
      <c r="B24" s="18"/>
      <c r="C24" s="19"/>
      <c r="D24" s="20"/>
      <c r="E24" s="20"/>
    </row>
    <row r="25" spans="1:5" x14ac:dyDescent="0.25">
      <c r="A25" s="18"/>
      <c r="B25" s="18"/>
      <c r="C25" s="19"/>
      <c r="D25" s="20"/>
      <c r="E25" s="20"/>
    </row>
    <row r="26" spans="1:5" x14ac:dyDescent="0.25">
      <c r="A26" s="18"/>
      <c r="B26" s="18"/>
      <c r="C26" s="19"/>
      <c r="D26" s="20"/>
      <c r="E26" s="20"/>
    </row>
    <row r="27" spans="1:5" x14ac:dyDescent="0.25">
      <c r="A27" s="18"/>
      <c r="B27" s="18"/>
      <c r="C27" s="19"/>
      <c r="D27" s="20"/>
      <c r="E27" s="20"/>
    </row>
    <row r="28" spans="1:5" x14ac:dyDescent="0.25">
      <c r="A28" s="18"/>
      <c r="B28" s="18"/>
      <c r="C28" s="19"/>
      <c r="D28" s="20"/>
      <c r="E28" s="20"/>
    </row>
    <row r="29" spans="1:5" x14ac:dyDescent="0.25">
      <c r="A29" s="18"/>
      <c r="B29" s="18"/>
      <c r="C29" s="19"/>
      <c r="D29" s="20"/>
      <c r="E29" s="20"/>
    </row>
    <row r="30" spans="1:5" x14ac:dyDescent="0.25">
      <c r="A30" s="18"/>
      <c r="B30" s="18"/>
      <c r="C30" s="19"/>
      <c r="D30" s="20"/>
      <c r="E30" s="20"/>
    </row>
    <row r="31" spans="1:5" x14ac:dyDescent="0.25">
      <c r="A31" s="18"/>
      <c r="B31" s="18"/>
      <c r="C31" s="19"/>
      <c r="D31" s="20"/>
      <c r="E31" s="20"/>
    </row>
    <row r="32" spans="1:5" x14ac:dyDescent="0.25">
      <c r="A32" s="18"/>
      <c r="B32" s="18"/>
      <c r="C32" s="19"/>
      <c r="D32" s="20"/>
      <c r="E32" s="20"/>
    </row>
    <row r="33" spans="1:5" x14ac:dyDescent="0.25">
      <c r="A33" s="18"/>
      <c r="B33" s="18"/>
      <c r="C33" s="19"/>
      <c r="D33" s="20"/>
      <c r="E33" s="20"/>
    </row>
    <row r="34" spans="1:5" x14ac:dyDescent="0.25">
      <c r="A34" s="18"/>
      <c r="B34" s="18"/>
      <c r="C34" s="19"/>
      <c r="D34" s="20"/>
      <c r="E34" s="20"/>
    </row>
    <row r="35" spans="1:5" x14ac:dyDescent="0.25">
      <c r="A35" s="18"/>
      <c r="B35" s="18"/>
      <c r="C35" s="19"/>
      <c r="D35" s="20"/>
      <c r="E35" s="20"/>
    </row>
    <row r="36" spans="1:5" x14ac:dyDescent="0.25">
      <c r="A36" s="18"/>
      <c r="B36" s="18"/>
      <c r="C36" s="19"/>
      <c r="D36" s="20"/>
      <c r="E36" s="20"/>
    </row>
    <row r="37" spans="1:5" x14ac:dyDescent="0.25">
      <c r="A37" s="18"/>
      <c r="B37" s="18"/>
      <c r="C37" s="19"/>
      <c r="D37" s="20"/>
      <c r="E37" s="20"/>
    </row>
    <row r="38" spans="1:5" x14ac:dyDescent="0.25">
      <c r="A38" s="18"/>
      <c r="B38" s="18"/>
      <c r="C38" s="19"/>
      <c r="D38" s="20"/>
      <c r="E38" s="20"/>
    </row>
    <row r="39" spans="1:5" x14ac:dyDescent="0.25">
      <c r="A39" s="18"/>
      <c r="B39" s="18"/>
      <c r="C39" s="19"/>
      <c r="D39" s="20"/>
      <c r="E39" s="20"/>
    </row>
    <row r="40" spans="1:5" x14ac:dyDescent="0.25">
      <c r="A40" s="18"/>
      <c r="B40" s="18"/>
      <c r="C40" s="19"/>
      <c r="D40" s="20"/>
      <c r="E40" s="20"/>
    </row>
    <row r="41" spans="1:5" x14ac:dyDescent="0.25">
      <c r="A41" s="18"/>
      <c r="B41" s="18"/>
      <c r="C41" s="19"/>
      <c r="D41" s="20"/>
      <c r="E41" s="20"/>
    </row>
    <row r="42" spans="1:5" x14ac:dyDescent="0.25">
      <c r="A42" s="18"/>
      <c r="B42" s="18"/>
      <c r="C42" s="19"/>
      <c r="D42" s="20"/>
      <c r="E42" s="20"/>
    </row>
    <row r="43" spans="1:5" x14ac:dyDescent="0.25">
      <c r="A43" s="18"/>
      <c r="B43" s="18"/>
      <c r="C43" s="19"/>
      <c r="D43" s="20"/>
      <c r="E43" s="20"/>
    </row>
    <row r="44" spans="1:5" x14ac:dyDescent="0.25">
      <c r="A44" s="18"/>
      <c r="B44" s="18"/>
      <c r="C44" s="19"/>
      <c r="D44" s="20"/>
      <c r="E44" s="20"/>
    </row>
    <row r="45" spans="1:5" x14ac:dyDescent="0.25">
      <c r="A45" s="18"/>
      <c r="B45" s="18"/>
      <c r="C45" s="19"/>
      <c r="D45" s="20"/>
      <c r="E45" s="20"/>
    </row>
    <row r="46" spans="1:5" x14ac:dyDescent="0.25">
      <c r="A46" s="18"/>
      <c r="B46" s="18"/>
      <c r="C46" s="19"/>
      <c r="D46" s="20"/>
      <c r="E46" s="20"/>
    </row>
    <row r="47" spans="1:5" x14ac:dyDescent="0.25">
      <c r="A47" s="18"/>
      <c r="B47" s="18"/>
      <c r="C47" s="19"/>
      <c r="D47" s="20"/>
      <c r="E47" s="20"/>
    </row>
    <row r="48" spans="1:5" x14ac:dyDescent="0.25">
      <c r="A48" s="18"/>
      <c r="B48" s="18"/>
      <c r="C48" s="19"/>
      <c r="D48" s="20"/>
      <c r="E48" s="20"/>
    </row>
    <row r="49" spans="1:8" x14ac:dyDescent="0.25">
      <c r="A49" s="18"/>
      <c r="B49" s="18"/>
      <c r="C49" s="19"/>
      <c r="D49" s="20"/>
      <c r="E49" s="20"/>
    </row>
    <row r="50" spans="1:8" x14ac:dyDescent="0.25">
      <c r="A50" s="18"/>
      <c r="B50" s="18"/>
      <c r="C50" s="19"/>
      <c r="D50" s="20"/>
      <c r="E50" s="20"/>
    </row>
    <row r="51" spans="1:8" x14ac:dyDescent="0.25">
      <c r="A51" s="18"/>
      <c r="B51" s="18"/>
      <c r="C51" s="19"/>
      <c r="D51" s="20"/>
      <c r="E51" s="20"/>
    </row>
    <row r="52" spans="1:8" x14ac:dyDescent="0.25">
      <c r="A52" s="18"/>
      <c r="B52" s="18"/>
      <c r="C52" s="19"/>
      <c r="D52" s="20"/>
      <c r="E52" s="20"/>
    </row>
    <row r="53" spans="1:8" x14ac:dyDescent="0.25">
      <c r="A53" s="18"/>
      <c r="B53" s="18"/>
      <c r="C53" s="19"/>
      <c r="D53" s="20"/>
      <c r="E53" s="20"/>
    </row>
    <row r="54" spans="1:8" x14ac:dyDescent="0.25">
      <c r="A54" s="18"/>
      <c r="B54" s="18"/>
      <c r="C54" s="19"/>
      <c r="D54" s="20"/>
      <c r="E54" s="20"/>
    </row>
    <row r="55" spans="1:8" x14ac:dyDescent="0.25">
      <c r="A55" s="18"/>
      <c r="B55" s="18"/>
      <c r="C55" s="19"/>
      <c r="D55" s="20"/>
      <c r="E55" s="20"/>
      <c r="H55" s="8"/>
    </row>
    <row r="56" spans="1:8" x14ac:dyDescent="0.25">
      <c r="A56" s="18"/>
      <c r="B56" s="18"/>
      <c r="C56" s="19"/>
      <c r="D56" s="20"/>
      <c r="E56" s="20"/>
      <c r="H56" s="8"/>
    </row>
    <row r="57" spans="1:8" x14ac:dyDescent="0.25">
      <c r="A57" s="18"/>
      <c r="B57" s="18"/>
      <c r="C57" s="19"/>
      <c r="D57" s="20"/>
      <c r="E57" s="20"/>
      <c r="H57" s="8"/>
    </row>
    <row r="58" spans="1:8" x14ac:dyDescent="0.25">
      <c r="A58" s="18"/>
      <c r="B58" s="18"/>
      <c r="C58" s="19"/>
      <c r="D58" s="20"/>
      <c r="E58" s="20"/>
      <c r="H58" s="8"/>
    </row>
    <row r="59" spans="1:8" x14ac:dyDescent="0.25">
      <c r="A59" s="18"/>
      <c r="B59" s="18"/>
      <c r="C59" s="19"/>
      <c r="D59" s="20"/>
      <c r="E59" s="20"/>
      <c r="H59" s="8"/>
    </row>
    <row r="60" spans="1:8" x14ac:dyDescent="0.25">
      <c r="A60" s="18"/>
      <c r="B60" s="18"/>
      <c r="C60" s="19"/>
      <c r="D60" s="20"/>
      <c r="E60" s="20"/>
      <c r="H60" s="8"/>
    </row>
    <row r="61" spans="1:8" x14ac:dyDescent="0.25">
      <c r="A61" s="18"/>
      <c r="B61" s="18"/>
      <c r="C61" s="19"/>
      <c r="D61" s="20"/>
      <c r="E61" s="20"/>
      <c r="H61" s="8"/>
    </row>
    <row r="62" spans="1:8" x14ac:dyDescent="0.25">
      <c r="A62" s="18"/>
      <c r="B62" s="18"/>
      <c r="C62" s="19"/>
      <c r="D62" s="20"/>
      <c r="E62" s="20"/>
      <c r="H62" s="8"/>
    </row>
    <row r="63" spans="1:8" x14ac:dyDescent="0.25">
      <c r="A63" s="18"/>
      <c r="B63" s="18"/>
      <c r="C63" s="19"/>
      <c r="D63" s="20"/>
      <c r="E63" s="20"/>
      <c r="H63" s="8"/>
    </row>
    <row r="64" spans="1:8" x14ac:dyDescent="0.25">
      <c r="A64" s="18"/>
      <c r="B64" s="18"/>
      <c r="C64" s="19"/>
      <c r="D64" s="20"/>
      <c r="E64" s="20"/>
      <c r="H64" s="8"/>
    </row>
    <row r="65" spans="1:5" x14ac:dyDescent="0.25">
      <c r="A65" s="18"/>
      <c r="B65" s="18"/>
      <c r="C65" s="19"/>
      <c r="D65" s="20"/>
      <c r="E65" s="20"/>
    </row>
    <row r="66" spans="1:5" x14ac:dyDescent="0.25">
      <c r="A66" s="18"/>
      <c r="B66" s="18"/>
      <c r="C66" s="19"/>
      <c r="D66" s="20"/>
      <c r="E66" s="20"/>
    </row>
    <row r="67" spans="1:5" x14ac:dyDescent="0.25">
      <c r="A67" s="18"/>
      <c r="B67" s="18"/>
      <c r="C67" s="19"/>
      <c r="D67" s="20"/>
      <c r="E67" s="20"/>
    </row>
    <row r="68" spans="1:5" x14ac:dyDescent="0.25">
      <c r="A68" s="18"/>
      <c r="B68" s="18"/>
      <c r="C68" s="19"/>
      <c r="D68" s="20"/>
      <c r="E68" s="20"/>
    </row>
    <row r="69" spans="1:5" x14ac:dyDescent="0.25">
      <c r="A69" s="18"/>
      <c r="B69" s="18"/>
      <c r="C69" s="19"/>
      <c r="D69" s="20"/>
      <c r="E69" s="20"/>
    </row>
    <row r="70" spans="1:5" x14ac:dyDescent="0.25">
      <c r="A70" s="18"/>
      <c r="B70" s="18"/>
      <c r="C70" s="19"/>
      <c r="D70" s="20"/>
      <c r="E70" s="20"/>
    </row>
    <row r="71" spans="1:5" x14ac:dyDescent="0.25">
      <c r="A71" s="18"/>
      <c r="B71" s="18"/>
      <c r="C71" s="19"/>
      <c r="D71" s="20"/>
      <c r="E71" s="20"/>
    </row>
    <row r="72" spans="1:5" x14ac:dyDescent="0.25">
      <c r="A72" s="18"/>
      <c r="B72" s="18"/>
      <c r="C72" s="19"/>
      <c r="D72" s="20"/>
      <c r="E72" s="20"/>
    </row>
    <row r="73" spans="1:5" x14ac:dyDescent="0.25">
      <c r="A73" s="18"/>
      <c r="B73" s="18"/>
      <c r="C73" s="19"/>
      <c r="D73" s="20"/>
      <c r="E73" s="20"/>
    </row>
    <row r="74" spans="1:5" x14ac:dyDescent="0.25">
      <c r="A74" s="18"/>
      <c r="B74" s="18"/>
      <c r="C74" s="19"/>
      <c r="D74" s="20"/>
      <c r="E74" s="20"/>
    </row>
    <row r="75" spans="1:5" x14ac:dyDescent="0.25">
      <c r="A75" s="18"/>
      <c r="B75" s="18"/>
      <c r="C75" s="19"/>
      <c r="D75" s="20"/>
      <c r="E75" s="20"/>
    </row>
    <row r="76" spans="1:5" x14ac:dyDescent="0.25">
      <c r="A76" s="18"/>
      <c r="B76" s="18"/>
      <c r="C76" s="19"/>
      <c r="D76" s="20"/>
      <c r="E76" s="20"/>
    </row>
    <row r="77" spans="1:5" x14ac:dyDescent="0.25">
      <c r="A77" s="18"/>
      <c r="B77" s="18"/>
      <c r="C77" s="19"/>
      <c r="D77" s="20"/>
      <c r="E77" s="20"/>
    </row>
    <row r="78" spans="1:5" x14ac:dyDescent="0.25">
      <c r="A78" s="18"/>
      <c r="B78" s="18"/>
      <c r="C78" s="19"/>
      <c r="D78" s="20"/>
      <c r="E78" s="20"/>
    </row>
    <row r="79" spans="1:5" x14ac:dyDescent="0.25">
      <c r="A79" s="18"/>
      <c r="B79" s="18"/>
      <c r="C79" s="19"/>
      <c r="D79" s="20"/>
      <c r="E79" s="20"/>
    </row>
    <row r="80" spans="1:5" x14ac:dyDescent="0.25">
      <c r="A80" s="18"/>
      <c r="B80" s="18"/>
      <c r="C80" s="19"/>
      <c r="D80" s="20"/>
      <c r="E80" s="20"/>
    </row>
    <row r="81" spans="1:5" x14ac:dyDescent="0.25">
      <c r="A81" s="18"/>
      <c r="B81" s="18"/>
      <c r="C81" s="19"/>
      <c r="D81" s="20"/>
      <c r="E81" s="20"/>
    </row>
    <row r="82" spans="1:5" x14ac:dyDescent="0.25">
      <c r="A82" s="18"/>
      <c r="B82" s="18"/>
      <c r="C82" s="19"/>
      <c r="D82" s="20"/>
      <c r="E82" s="20"/>
    </row>
    <row r="83" spans="1:5" x14ac:dyDescent="0.25">
      <c r="A83" s="18"/>
      <c r="B83" s="18"/>
      <c r="C83" s="19"/>
      <c r="D83" s="20"/>
      <c r="E83" s="20"/>
    </row>
    <row r="84" spans="1:5" x14ac:dyDescent="0.25">
      <c r="A84" s="18"/>
      <c r="B84" s="18"/>
      <c r="C84" s="19"/>
      <c r="D84" s="20"/>
      <c r="E84" s="20"/>
    </row>
    <row r="85" spans="1:5" x14ac:dyDescent="0.25">
      <c r="A85" s="18"/>
      <c r="B85" s="18"/>
      <c r="C85" s="19"/>
      <c r="D85" s="20"/>
      <c r="E85" s="20"/>
    </row>
    <row r="86" spans="1:5" x14ac:dyDescent="0.25">
      <c r="A86" s="18"/>
      <c r="B86" s="18"/>
      <c r="C86" s="19"/>
      <c r="D86" s="20"/>
      <c r="E86" s="20"/>
    </row>
    <row r="87" spans="1:5" x14ac:dyDescent="0.25">
      <c r="A87" s="18"/>
      <c r="B87" s="18"/>
      <c r="C87" s="19"/>
      <c r="D87" s="20"/>
      <c r="E87" s="20"/>
    </row>
    <row r="88" spans="1:5" x14ac:dyDescent="0.25">
      <c r="A88" s="18"/>
      <c r="B88" s="18"/>
      <c r="C88" s="19"/>
      <c r="D88" s="20"/>
      <c r="E88" s="20"/>
    </row>
    <row r="89" spans="1:5" x14ac:dyDescent="0.25">
      <c r="A89" s="18"/>
      <c r="B89" s="18"/>
      <c r="C89" s="19"/>
      <c r="D89" s="20"/>
      <c r="E89" s="20"/>
    </row>
    <row r="90" spans="1:5" x14ac:dyDescent="0.25">
      <c r="A90" s="18"/>
      <c r="B90" s="18"/>
      <c r="C90" s="19"/>
      <c r="D90" s="20"/>
      <c r="E90" s="20"/>
    </row>
    <row r="91" spans="1:5" x14ac:dyDescent="0.25">
      <c r="A91" s="18"/>
      <c r="B91" s="18"/>
      <c r="C91" s="19"/>
      <c r="D91" s="20"/>
      <c r="E91" s="20"/>
    </row>
    <row r="92" spans="1:5" x14ac:dyDescent="0.25">
      <c r="A92" s="18"/>
      <c r="B92" s="18"/>
      <c r="C92" s="19"/>
      <c r="D92" s="20"/>
      <c r="E92" s="20"/>
    </row>
    <row r="93" spans="1:5" x14ac:dyDescent="0.25">
      <c r="A93" s="18"/>
      <c r="B93" s="18"/>
      <c r="C93" s="19"/>
      <c r="D93" s="20"/>
      <c r="E93" s="20"/>
    </row>
    <row r="94" spans="1:5" x14ac:dyDescent="0.25">
      <c r="A94" s="18"/>
      <c r="B94" s="18"/>
      <c r="C94" s="19"/>
      <c r="D94" s="20"/>
      <c r="E94" s="20"/>
    </row>
    <row r="95" spans="1:5" x14ac:dyDescent="0.25">
      <c r="A95" s="18"/>
      <c r="B95" s="18"/>
      <c r="C95" s="19"/>
      <c r="D95" s="20"/>
      <c r="E95" s="20"/>
    </row>
    <row r="96" spans="1:5" x14ac:dyDescent="0.25">
      <c r="A96" s="18"/>
      <c r="B96" s="18"/>
      <c r="C96" s="19"/>
      <c r="D96" s="20"/>
      <c r="E96" s="20"/>
    </row>
    <row r="97" spans="1:5" x14ac:dyDescent="0.25">
      <c r="A97" s="18"/>
      <c r="B97" s="18"/>
      <c r="C97" s="19"/>
      <c r="D97" s="20"/>
      <c r="E97" s="20"/>
    </row>
    <row r="98" spans="1:5" x14ac:dyDescent="0.25">
      <c r="A98" s="18"/>
      <c r="B98" s="18"/>
      <c r="C98" s="19"/>
      <c r="D98" s="20"/>
      <c r="E98" s="20"/>
    </row>
    <row r="99" spans="1:5" x14ac:dyDescent="0.25">
      <c r="A99" s="18"/>
      <c r="B99" s="18"/>
      <c r="C99" s="19"/>
      <c r="D99" s="20"/>
      <c r="E99" s="20"/>
    </row>
    <row r="100" spans="1:5" x14ac:dyDescent="0.25">
      <c r="A100" s="18"/>
      <c r="B100" s="18"/>
      <c r="C100" s="19"/>
      <c r="D100" s="20"/>
      <c r="E100" s="20"/>
    </row>
    <row r="101" spans="1:5" x14ac:dyDescent="0.25">
      <c r="A101" s="18"/>
      <c r="B101" s="18"/>
      <c r="C101" s="19"/>
      <c r="D101" s="20"/>
      <c r="E101" s="20"/>
    </row>
    <row r="102" spans="1:5" x14ac:dyDescent="0.25">
      <c r="A102" s="18"/>
      <c r="B102" s="18"/>
      <c r="C102" s="19"/>
      <c r="D102" s="20"/>
      <c r="E102" s="20"/>
    </row>
    <row r="103" spans="1:5" x14ac:dyDescent="0.25">
      <c r="A103" s="18"/>
      <c r="B103" s="18"/>
      <c r="C103" s="19"/>
      <c r="D103" s="20"/>
      <c r="E103" s="20"/>
    </row>
    <row r="104" spans="1:5" x14ac:dyDescent="0.25">
      <c r="A104" s="18"/>
      <c r="B104" s="18"/>
      <c r="C104" s="19"/>
      <c r="D104" s="20"/>
      <c r="E104" s="20"/>
    </row>
    <row r="105" spans="1:5" x14ac:dyDescent="0.25">
      <c r="A105" s="18"/>
      <c r="B105" s="18"/>
      <c r="C105" s="19"/>
      <c r="D105" s="20"/>
      <c r="E105" s="20"/>
    </row>
    <row r="106" spans="1:5" x14ac:dyDescent="0.25">
      <c r="A106" s="18"/>
      <c r="B106" s="18"/>
      <c r="C106" s="19"/>
      <c r="D106" s="20"/>
      <c r="E106" s="20"/>
    </row>
    <row r="107" spans="1:5" x14ac:dyDescent="0.25">
      <c r="A107" s="18"/>
      <c r="B107" s="18"/>
      <c r="C107" s="19"/>
      <c r="D107" s="20"/>
      <c r="E107" s="20"/>
    </row>
    <row r="108" spans="1:5" x14ac:dyDescent="0.25">
      <c r="A108" s="18"/>
      <c r="B108" s="18"/>
      <c r="C108" s="19"/>
      <c r="D108" s="20"/>
      <c r="E108" s="20"/>
    </row>
    <row r="109" spans="1:5" x14ac:dyDescent="0.25">
      <c r="A109" s="18"/>
      <c r="B109" s="18"/>
      <c r="C109" s="19"/>
      <c r="D109" s="20"/>
      <c r="E109" s="20"/>
    </row>
    <row r="110" spans="1:5" x14ac:dyDescent="0.25">
      <c r="A110" s="18"/>
      <c r="B110" s="18"/>
      <c r="C110" s="19"/>
      <c r="D110" s="20"/>
      <c r="E110" s="20"/>
    </row>
    <row r="111" spans="1:5" x14ac:dyDescent="0.25">
      <c r="A111" s="18"/>
      <c r="B111" s="18"/>
      <c r="C111" s="19"/>
      <c r="D111" s="20"/>
      <c r="E111" s="20"/>
    </row>
    <row r="112" spans="1:5" x14ac:dyDescent="0.25">
      <c r="A112" s="18"/>
      <c r="B112" s="18"/>
      <c r="C112" s="19"/>
      <c r="D112" s="20"/>
      <c r="E112" s="20"/>
    </row>
    <row r="113" spans="1:5" x14ac:dyDescent="0.25">
      <c r="A113" s="18"/>
      <c r="B113" s="18"/>
      <c r="C113" s="19"/>
      <c r="D113" s="20"/>
      <c r="E113" s="20"/>
    </row>
    <row r="114" spans="1:5" x14ac:dyDescent="0.25">
      <c r="A114" s="18"/>
      <c r="B114" s="18"/>
      <c r="C114" s="19"/>
      <c r="D114" s="20"/>
      <c r="E114" s="20"/>
    </row>
    <row r="115" spans="1:5" x14ac:dyDescent="0.25">
      <c r="A115" s="18"/>
      <c r="B115" s="18"/>
      <c r="C115" s="19"/>
      <c r="D115" s="20"/>
      <c r="E115" s="20"/>
    </row>
    <row r="116" spans="1:5" x14ac:dyDescent="0.25">
      <c r="A116" s="18"/>
      <c r="B116" s="18"/>
      <c r="C116" s="19"/>
      <c r="D116" s="20"/>
      <c r="E116" s="20"/>
    </row>
    <row r="117" spans="1:5" x14ac:dyDescent="0.25">
      <c r="A117" s="18"/>
      <c r="B117" s="18"/>
      <c r="C117" s="19"/>
      <c r="D117" s="20"/>
      <c r="E117" s="20"/>
    </row>
    <row r="118" spans="1:5" x14ac:dyDescent="0.25">
      <c r="A118" s="18"/>
      <c r="B118" s="18"/>
      <c r="C118" s="19"/>
      <c r="D118" s="20"/>
      <c r="E118" s="20"/>
    </row>
    <row r="119" spans="1:5" x14ac:dyDescent="0.25">
      <c r="A119" s="18"/>
      <c r="B119" s="18"/>
      <c r="C119" s="19"/>
      <c r="D119" s="20"/>
      <c r="E119" s="20"/>
    </row>
    <row r="120" spans="1:5" x14ac:dyDescent="0.25">
      <c r="A120" s="18"/>
      <c r="B120" s="18"/>
      <c r="C120" s="19"/>
      <c r="D120" s="20"/>
      <c r="E120" s="20"/>
    </row>
    <row r="121" spans="1:5" x14ac:dyDescent="0.25">
      <c r="A121" s="18"/>
      <c r="B121" s="18"/>
      <c r="C121" s="19"/>
      <c r="D121" s="20"/>
      <c r="E121" s="20"/>
    </row>
    <row r="122" spans="1:5" x14ac:dyDescent="0.25">
      <c r="A122" s="18"/>
      <c r="B122" s="18"/>
      <c r="C122" s="19"/>
      <c r="D122" s="20"/>
      <c r="E122" s="20"/>
    </row>
    <row r="123" spans="1:5" x14ac:dyDescent="0.25">
      <c r="A123" s="18"/>
      <c r="B123" s="18"/>
      <c r="C123" s="19"/>
      <c r="D123" s="20"/>
      <c r="E123" s="20"/>
    </row>
    <row r="124" spans="1:5" x14ac:dyDescent="0.25">
      <c r="A124" s="18"/>
      <c r="B124" s="18"/>
      <c r="C124" s="19"/>
      <c r="D124" s="20"/>
      <c r="E124" s="20"/>
    </row>
    <row r="125" spans="1:5" x14ac:dyDescent="0.25">
      <c r="A125" s="18"/>
      <c r="B125" s="18"/>
      <c r="C125" s="19"/>
      <c r="D125" s="20"/>
      <c r="E125" s="20"/>
    </row>
    <row r="126" spans="1:5" x14ac:dyDescent="0.25">
      <c r="A126" s="18"/>
      <c r="B126" s="18"/>
      <c r="C126" s="19"/>
      <c r="D126" s="20"/>
      <c r="E126" s="20"/>
    </row>
    <row r="127" spans="1:5" x14ac:dyDescent="0.25">
      <c r="A127" s="18"/>
      <c r="B127" s="18"/>
      <c r="C127" s="19"/>
      <c r="D127" s="20"/>
      <c r="E127" s="20"/>
    </row>
    <row r="128" spans="1:5" x14ac:dyDescent="0.25">
      <c r="A128" s="18"/>
      <c r="B128" s="18"/>
      <c r="C128" s="19"/>
      <c r="D128" s="20"/>
      <c r="E128" s="20"/>
    </row>
    <row r="129" spans="1:5" x14ac:dyDescent="0.25">
      <c r="A129" s="18"/>
      <c r="B129" s="18"/>
      <c r="C129" s="19"/>
      <c r="D129" s="20"/>
      <c r="E129" s="20"/>
    </row>
    <row r="130" spans="1:5" x14ac:dyDescent="0.25">
      <c r="A130" s="18"/>
      <c r="B130" s="18"/>
      <c r="C130" s="19"/>
      <c r="D130" s="20"/>
      <c r="E130" s="20"/>
    </row>
    <row r="131" spans="1:5" x14ac:dyDescent="0.25">
      <c r="A131" s="18"/>
      <c r="B131" s="18"/>
      <c r="C131" s="19"/>
      <c r="D131" s="20"/>
      <c r="E131" s="20"/>
    </row>
    <row r="132" spans="1:5" x14ac:dyDescent="0.25">
      <c r="A132" s="18"/>
      <c r="B132" s="18"/>
      <c r="C132" s="19"/>
      <c r="D132" s="20"/>
      <c r="E132" s="20"/>
    </row>
    <row r="133" spans="1:5" x14ac:dyDescent="0.25">
      <c r="A133" s="18"/>
      <c r="B133" s="18"/>
      <c r="C133" s="19"/>
      <c r="D133" s="20"/>
      <c r="E133" s="20"/>
    </row>
    <row r="134" spans="1:5" x14ac:dyDescent="0.25">
      <c r="A134" s="18"/>
      <c r="B134" s="18"/>
      <c r="C134" s="19"/>
      <c r="D134" s="20"/>
      <c r="E134" s="20"/>
    </row>
    <row r="135" spans="1:5" x14ac:dyDescent="0.25">
      <c r="A135" s="18"/>
      <c r="B135" s="18"/>
      <c r="C135" s="19"/>
      <c r="D135" s="20"/>
      <c r="E135" s="20"/>
    </row>
    <row r="136" spans="1:5" x14ac:dyDescent="0.25">
      <c r="A136" s="18"/>
      <c r="B136" s="18"/>
      <c r="C136" s="19"/>
      <c r="D136" s="20"/>
      <c r="E136" s="20"/>
    </row>
    <row r="137" spans="1:5" x14ac:dyDescent="0.25">
      <c r="A137" s="18"/>
      <c r="B137" s="18"/>
      <c r="C137" s="19"/>
      <c r="D137" s="20"/>
      <c r="E137" s="20"/>
    </row>
    <row r="138" spans="1:5" x14ac:dyDescent="0.25">
      <c r="A138" s="18"/>
      <c r="B138" s="18"/>
      <c r="C138" s="19"/>
      <c r="D138" s="20"/>
      <c r="E138" s="20"/>
    </row>
    <row r="139" spans="1:5" x14ac:dyDescent="0.25">
      <c r="A139" s="18"/>
      <c r="B139" s="18"/>
      <c r="C139" s="19"/>
      <c r="D139" s="20"/>
      <c r="E139" s="20"/>
    </row>
    <row r="140" spans="1:5" x14ac:dyDescent="0.25">
      <c r="A140" s="18"/>
      <c r="B140" s="18"/>
      <c r="C140" s="19"/>
      <c r="D140" s="20"/>
      <c r="E140" s="20"/>
    </row>
    <row r="141" spans="1:5" x14ac:dyDescent="0.25">
      <c r="A141" s="18"/>
      <c r="B141" s="18"/>
      <c r="C141" s="19"/>
      <c r="D141" s="20"/>
      <c r="E141" s="20"/>
    </row>
    <row r="142" spans="1:5" x14ac:dyDescent="0.25">
      <c r="A142" s="18"/>
      <c r="B142" s="18"/>
      <c r="C142" s="19"/>
      <c r="D142" s="20"/>
      <c r="E142" s="20"/>
    </row>
    <row r="143" spans="1:5" x14ac:dyDescent="0.25">
      <c r="A143" s="18"/>
      <c r="B143" s="18"/>
      <c r="C143" s="19"/>
      <c r="D143" s="20"/>
      <c r="E143" s="20"/>
    </row>
    <row r="144" spans="1:5" x14ac:dyDescent="0.25">
      <c r="A144" s="18"/>
      <c r="B144" s="18"/>
      <c r="C144" s="19"/>
      <c r="D144" s="20"/>
      <c r="E144" s="20"/>
    </row>
    <row r="145" spans="1:5" x14ac:dyDescent="0.25">
      <c r="A145" s="18"/>
      <c r="B145" s="18"/>
      <c r="C145" s="19"/>
      <c r="D145" s="20"/>
      <c r="E145" s="20"/>
    </row>
    <row r="146" spans="1:5" x14ac:dyDescent="0.25">
      <c r="A146" s="18"/>
      <c r="B146" s="18"/>
      <c r="C146" s="19"/>
      <c r="D146" s="20"/>
      <c r="E146" s="20"/>
    </row>
    <row r="147" spans="1:5" x14ac:dyDescent="0.25">
      <c r="A147" s="18"/>
      <c r="B147" s="18"/>
      <c r="C147" s="19"/>
      <c r="D147" s="20"/>
      <c r="E147" s="20"/>
    </row>
    <row r="148" spans="1:5" x14ac:dyDescent="0.25">
      <c r="A148" s="18"/>
      <c r="B148" s="18"/>
      <c r="C148" s="19"/>
      <c r="D148" s="20"/>
      <c r="E148" s="20"/>
    </row>
    <row r="149" spans="1:5" x14ac:dyDescent="0.25">
      <c r="A149" s="18"/>
      <c r="B149" s="18"/>
      <c r="C149" s="19"/>
      <c r="D149" s="20"/>
      <c r="E149" s="20"/>
    </row>
    <row r="150" spans="1:5" x14ac:dyDescent="0.25">
      <c r="A150" s="18"/>
      <c r="B150" s="18"/>
      <c r="C150" s="19"/>
      <c r="D150" s="20"/>
      <c r="E150" s="20"/>
    </row>
    <row r="151" spans="1:5" x14ac:dyDescent="0.25">
      <c r="A151" s="18"/>
      <c r="B151" s="18"/>
      <c r="C151" s="19"/>
      <c r="D151" s="20"/>
      <c r="E151" s="20"/>
    </row>
    <row r="152" spans="1:5" x14ac:dyDescent="0.25">
      <c r="A152" s="18"/>
      <c r="B152" s="18"/>
      <c r="C152" s="19"/>
      <c r="D152" s="20"/>
      <c r="E152" s="20"/>
    </row>
    <row r="153" spans="1:5" x14ac:dyDescent="0.25">
      <c r="A153" s="18"/>
      <c r="B153" s="18"/>
      <c r="C153" s="19"/>
      <c r="D153" s="20"/>
      <c r="E153" s="20"/>
    </row>
    <row r="154" spans="1:5" x14ac:dyDescent="0.25">
      <c r="A154" s="18"/>
      <c r="B154" s="18"/>
      <c r="C154" s="19"/>
      <c r="D154" s="20"/>
      <c r="E154" s="20"/>
    </row>
    <row r="155" spans="1:5" x14ac:dyDescent="0.25">
      <c r="A155" s="18"/>
      <c r="B155" s="18"/>
      <c r="C155" s="19"/>
      <c r="D155" s="20"/>
      <c r="E155" s="20"/>
    </row>
    <row r="156" spans="1:5" x14ac:dyDescent="0.25">
      <c r="A156" s="18"/>
      <c r="B156" s="18"/>
      <c r="C156" s="19"/>
      <c r="D156" s="20"/>
      <c r="E156" s="20"/>
    </row>
    <row r="157" spans="1:5" x14ac:dyDescent="0.25">
      <c r="A157" s="18"/>
      <c r="B157" s="18"/>
      <c r="C157" s="19"/>
      <c r="D157" s="20"/>
      <c r="E157" s="20"/>
    </row>
    <row r="158" spans="1:5" x14ac:dyDescent="0.25">
      <c r="A158" s="18"/>
      <c r="B158" s="18"/>
      <c r="C158" s="19"/>
      <c r="D158" s="20"/>
      <c r="E158" s="20"/>
    </row>
    <row r="159" spans="1:5" x14ac:dyDescent="0.25">
      <c r="A159" s="18"/>
      <c r="B159" s="18"/>
      <c r="C159" s="19"/>
      <c r="D159" s="20"/>
      <c r="E159" s="20"/>
    </row>
    <row r="160" spans="1:5" x14ac:dyDescent="0.25">
      <c r="A160" s="18"/>
      <c r="B160" s="18"/>
      <c r="C160" s="19"/>
      <c r="D160" s="20"/>
      <c r="E160" s="20"/>
    </row>
    <row r="161" spans="1:5" x14ac:dyDescent="0.25">
      <c r="A161" s="18"/>
      <c r="B161" s="18"/>
      <c r="C161" s="19"/>
      <c r="D161" s="20"/>
      <c r="E161" s="20"/>
    </row>
    <row r="162" spans="1:5" x14ac:dyDescent="0.25">
      <c r="A162" s="18"/>
      <c r="B162" s="18"/>
      <c r="C162" s="19"/>
      <c r="D162" s="20"/>
      <c r="E162" s="20"/>
    </row>
    <row r="163" spans="1:5" x14ac:dyDescent="0.25">
      <c r="A163" s="18"/>
      <c r="B163" s="18"/>
      <c r="C163" s="19"/>
      <c r="D163" s="20"/>
      <c r="E163" s="20"/>
    </row>
    <row r="164" spans="1:5" x14ac:dyDescent="0.25">
      <c r="A164" s="18"/>
      <c r="B164" s="18"/>
      <c r="C164" s="19"/>
      <c r="D164" s="20"/>
      <c r="E164" s="20"/>
    </row>
    <row r="165" spans="1:5" x14ac:dyDescent="0.25">
      <c r="A165" s="18"/>
      <c r="B165" s="18"/>
      <c r="C165" s="19"/>
      <c r="D165" s="20"/>
      <c r="E165" s="20"/>
    </row>
    <row r="166" spans="1:5" x14ac:dyDescent="0.25">
      <c r="A166" s="18"/>
      <c r="B166" s="18"/>
      <c r="C166" s="19"/>
      <c r="D166" s="20"/>
      <c r="E166" s="20"/>
    </row>
    <row r="167" spans="1:5" x14ac:dyDescent="0.25">
      <c r="A167" s="18"/>
      <c r="B167" s="18"/>
      <c r="C167" s="19"/>
      <c r="D167" s="20"/>
      <c r="E167" s="20"/>
    </row>
    <row r="168" spans="1:5" x14ac:dyDescent="0.25">
      <c r="A168" s="18"/>
      <c r="B168" s="18"/>
      <c r="C168" s="19"/>
      <c r="D168" s="20"/>
      <c r="E168" s="20"/>
    </row>
    <row r="169" spans="1:5" x14ac:dyDescent="0.25">
      <c r="A169" s="18"/>
      <c r="B169" s="18"/>
      <c r="C169" s="19"/>
      <c r="D169" s="20"/>
      <c r="E169" s="20"/>
    </row>
    <row r="170" spans="1:5" x14ac:dyDescent="0.25">
      <c r="A170" s="18"/>
      <c r="B170" s="18"/>
      <c r="C170" s="19"/>
      <c r="D170" s="20"/>
      <c r="E170" s="20"/>
    </row>
    <row r="171" spans="1:5" x14ac:dyDescent="0.25">
      <c r="A171" s="18"/>
      <c r="B171" s="18"/>
      <c r="C171" s="19"/>
      <c r="D171" s="20"/>
      <c r="E171" s="20"/>
    </row>
    <row r="172" spans="1:5" x14ac:dyDescent="0.25">
      <c r="A172" s="18"/>
      <c r="B172" s="18"/>
      <c r="C172" s="19"/>
      <c r="D172" s="20"/>
      <c r="E172" s="20"/>
    </row>
    <row r="173" spans="1:5" x14ac:dyDescent="0.25">
      <c r="A173" s="18"/>
      <c r="B173" s="18"/>
      <c r="C173" s="19"/>
      <c r="D173" s="20"/>
      <c r="E173" s="20"/>
    </row>
    <row r="174" spans="1:5" x14ac:dyDescent="0.25">
      <c r="A174" s="18"/>
      <c r="B174" s="18"/>
      <c r="C174" s="19"/>
      <c r="D174" s="20"/>
      <c r="E174" s="20"/>
    </row>
    <row r="175" spans="1:5" x14ac:dyDescent="0.25">
      <c r="A175" s="18"/>
      <c r="B175" s="18"/>
      <c r="C175" s="19"/>
      <c r="D175" s="20"/>
      <c r="E175" s="20"/>
    </row>
    <row r="176" spans="1:5" x14ac:dyDescent="0.25">
      <c r="A176" s="18"/>
      <c r="B176" s="18"/>
      <c r="C176" s="19"/>
      <c r="D176" s="20"/>
      <c r="E176" s="20"/>
    </row>
    <row r="177" spans="1:5" x14ac:dyDescent="0.25">
      <c r="A177" s="18"/>
      <c r="B177" s="18"/>
      <c r="C177" s="19"/>
      <c r="D177" s="20"/>
      <c r="E177" s="20"/>
    </row>
    <row r="178" spans="1:5" x14ac:dyDescent="0.25">
      <c r="A178" s="18"/>
      <c r="B178" s="18"/>
      <c r="C178" s="19"/>
      <c r="D178" s="20"/>
      <c r="E178" s="20"/>
    </row>
    <row r="179" spans="1:5" x14ac:dyDescent="0.25">
      <c r="A179" s="18"/>
      <c r="B179" s="18"/>
      <c r="C179" s="19"/>
      <c r="D179" s="20"/>
      <c r="E179" s="20"/>
    </row>
    <row r="180" spans="1:5" x14ac:dyDescent="0.25">
      <c r="A180" s="18"/>
      <c r="B180" s="18"/>
      <c r="C180" s="19"/>
      <c r="D180" s="20"/>
      <c r="E180" s="20"/>
    </row>
    <row r="181" spans="1:5" x14ac:dyDescent="0.25">
      <c r="A181" s="18"/>
      <c r="B181" s="18"/>
      <c r="C181" s="19"/>
      <c r="D181" s="20"/>
      <c r="E181" s="20"/>
    </row>
    <row r="182" spans="1:5" x14ac:dyDescent="0.25">
      <c r="A182" s="18"/>
      <c r="B182" s="18"/>
      <c r="C182" s="19"/>
      <c r="D182" s="20"/>
      <c r="E182" s="20"/>
    </row>
    <row r="183" spans="1:5" x14ac:dyDescent="0.25">
      <c r="A183" s="18"/>
      <c r="B183" s="18"/>
      <c r="C183" s="19"/>
      <c r="D183" s="20"/>
      <c r="E183" s="20"/>
    </row>
    <row r="184" spans="1:5" x14ac:dyDescent="0.25">
      <c r="A184" s="18"/>
      <c r="B184" s="18"/>
      <c r="C184" s="19"/>
      <c r="D184" s="20"/>
      <c r="E184" s="20"/>
    </row>
    <row r="185" spans="1:5" x14ac:dyDescent="0.25">
      <c r="A185" s="18"/>
      <c r="B185" s="18"/>
      <c r="C185" s="19"/>
      <c r="D185" s="20"/>
      <c r="E185" s="20"/>
    </row>
    <row r="186" spans="1:5" x14ac:dyDescent="0.25">
      <c r="A186" s="18"/>
      <c r="B186" s="18"/>
      <c r="C186" s="19"/>
      <c r="D186" s="20"/>
      <c r="E186" s="20"/>
    </row>
    <row r="187" spans="1:5" x14ac:dyDescent="0.25">
      <c r="A187" s="18"/>
      <c r="B187" s="18"/>
      <c r="C187" s="19"/>
      <c r="D187" s="20"/>
      <c r="E187" s="20"/>
    </row>
    <row r="188" spans="1:5" x14ac:dyDescent="0.25">
      <c r="A188" s="18"/>
      <c r="B188" s="18"/>
      <c r="C188" s="19"/>
      <c r="D188" s="20"/>
      <c r="E188" s="20"/>
    </row>
    <row r="189" spans="1:5" x14ac:dyDescent="0.25">
      <c r="A189" s="18"/>
      <c r="B189" s="18"/>
      <c r="C189" s="19"/>
      <c r="D189" s="20"/>
      <c r="E189" s="20"/>
    </row>
    <row r="190" spans="1:5" x14ac:dyDescent="0.25">
      <c r="A190" s="18"/>
      <c r="B190" s="18"/>
      <c r="C190" s="19"/>
      <c r="D190" s="20"/>
      <c r="E190" s="20"/>
    </row>
    <row r="191" spans="1:5" x14ac:dyDescent="0.25">
      <c r="A191" s="18"/>
      <c r="B191" s="18"/>
      <c r="C191" s="19"/>
      <c r="D191" s="20"/>
      <c r="E191" s="20"/>
    </row>
    <row r="192" spans="1:5" x14ac:dyDescent="0.25">
      <c r="A192" s="18"/>
      <c r="B192" s="18"/>
      <c r="C192" s="19"/>
      <c r="D192" s="20"/>
      <c r="E192" s="20"/>
    </row>
    <row r="193" spans="1:5" x14ac:dyDescent="0.25">
      <c r="A193" s="18"/>
      <c r="B193" s="18"/>
      <c r="C193" s="19"/>
      <c r="D193" s="20"/>
      <c r="E193" s="20"/>
    </row>
    <row r="194" spans="1:5" x14ac:dyDescent="0.25">
      <c r="A194" s="18"/>
      <c r="B194" s="18"/>
      <c r="C194" s="19"/>
      <c r="D194" s="20"/>
      <c r="E194" s="20"/>
    </row>
    <row r="195" spans="1:5" x14ac:dyDescent="0.25">
      <c r="A195" s="18"/>
      <c r="B195" s="18"/>
      <c r="C195" s="19"/>
      <c r="D195" s="20"/>
      <c r="E195" s="20"/>
    </row>
    <row r="196" spans="1:5" x14ac:dyDescent="0.25">
      <c r="A196" s="18"/>
      <c r="B196" s="18"/>
      <c r="C196" s="19"/>
      <c r="D196" s="20"/>
      <c r="E196" s="20"/>
    </row>
    <row r="197" spans="1:5" x14ac:dyDescent="0.25">
      <c r="A197" s="18"/>
      <c r="B197" s="18"/>
      <c r="C197" s="19"/>
      <c r="D197" s="20"/>
      <c r="E197" s="20"/>
    </row>
    <row r="198" spans="1:5" x14ac:dyDescent="0.25">
      <c r="A198" s="18"/>
      <c r="B198" s="18"/>
      <c r="C198" s="19"/>
      <c r="D198" s="20"/>
      <c r="E198" s="20"/>
    </row>
    <row r="199" spans="1:5" x14ac:dyDescent="0.25">
      <c r="A199" s="18"/>
      <c r="B199" s="18"/>
      <c r="C199" s="19"/>
      <c r="D199" s="20"/>
      <c r="E199" s="20"/>
    </row>
    <row r="200" spans="1:5" x14ac:dyDescent="0.25">
      <c r="A200" s="18"/>
      <c r="B200" s="18"/>
      <c r="C200" s="19"/>
      <c r="D200" s="20"/>
      <c r="E200" s="20"/>
    </row>
    <row r="201" spans="1:5" x14ac:dyDescent="0.25">
      <c r="A201" s="18"/>
      <c r="B201" s="18"/>
      <c r="C201" s="19"/>
      <c r="D201" s="20"/>
      <c r="E201" s="20"/>
    </row>
    <row r="202" spans="1:5" x14ac:dyDescent="0.25">
      <c r="A202" s="18"/>
      <c r="B202" s="18"/>
      <c r="C202" s="19"/>
      <c r="D202" s="20"/>
      <c r="E202" s="20"/>
    </row>
    <row r="203" spans="1:5" x14ac:dyDescent="0.25">
      <c r="A203" s="18"/>
      <c r="B203" s="18"/>
      <c r="C203" s="19"/>
      <c r="D203" s="20"/>
      <c r="E203" s="20"/>
    </row>
    <row r="204" spans="1:5" x14ac:dyDescent="0.25">
      <c r="A204" s="18"/>
      <c r="B204" s="18"/>
      <c r="C204" s="19"/>
      <c r="D204" s="20"/>
      <c r="E204" s="20"/>
    </row>
    <row r="205" spans="1:5" x14ac:dyDescent="0.25">
      <c r="A205" s="18"/>
      <c r="B205" s="18"/>
      <c r="C205" s="19"/>
      <c r="D205" s="20"/>
      <c r="E205" s="20"/>
    </row>
    <row r="206" spans="1:5" x14ac:dyDescent="0.25">
      <c r="A206" s="18"/>
      <c r="B206" s="18"/>
      <c r="C206" s="19"/>
      <c r="D206" s="20"/>
      <c r="E206" s="20"/>
    </row>
    <row r="207" spans="1:5" x14ac:dyDescent="0.25">
      <c r="A207" s="18"/>
      <c r="B207" s="18"/>
      <c r="C207" s="19"/>
      <c r="D207" s="20"/>
      <c r="E207" s="20"/>
    </row>
    <row r="208" spans="1:5" x14ac:dyDescent="0.25">
      <c r="A208" s="18"/>
      <c r="B208" s="18"/>
      <c r="C208" s="19"/>
      <c r="D208" s="20"/>
      <c r="E208" s="20"/>
    </row>
    <row r="209" spans="1:5" x14ac:dyDescent="0.25">
      <c r="A209" s="18"/>
      <c r="B209" s="18"/>
      <c r="C209" s="19"/>
      <c r="D209" s="20"/>
      <c r="E209" s="20"/>
    </row>
    <row r="210" spans="1:5" x14ac:dyDescent="0.25">
      <c r="A210" s="18"/>
      <c r="B210" s="18"/>
      <c r="C210" s="19"/>
      <c r="D210" s="20"/>
      <c r="E210" s="20"/>
    </row>
    <row r="211" spans="1:5" x14ac:dyDescent="0.25">
      <c r="A211" s="18"/>
      <c r="B211" s="18"/>
      <c r="C211" s="19"/>
      <c r="D211" s="20"/>
      <c r="E211" s="20"/>
    </row>
    <row r="212" spans="1:5" x14ac:dyDescent="0.25">
      <c r="A212" s="18"/>
      <c r="B212" s="18"/>
      <c r="C212" s="19"/>
      <c r="D212" s="20"/>
      <c r="E212" s="20"/>
    </row>
    <row r="213" spans="1:5" x14ac:dyDescent="0.25">
      <c r="A213" s="18"/>
      <c r="B213" s="18"/>
      <c r="C213" s="19"/>
      <c r="D213" s="20"/>
      <c r="E213" s="20"/>
    </row>
    <row r="214" spans="1:5" x14ac:dyDescent="0.25">
      <c r="A214" s="18"/>
      <c r="B214" s="18"/>
      <c r="C214" s="19"/>
      <c r="D214" s="20"/>
      <c r="E214" s="20"/>
    </row>
    <row r="215" spans="1:5" x14ac:dyDescent="0.25">
      <c r="A215" s="18"/>
      <c r="B215" s="18"/>
      <c r="C215" s="19"/>
      <c r="D215" s="20"/>
      <c r="E215" s="20"/>
    </row>
    <row r="216" spans="1:5" x14ac:dyDescent="0.25">
      <c r="A216" s="18"/>
      <c r="B216" s="18"/>
      <c r="C216" s="19"/>
      <c r="D216" s="20"/>
      <c r="E216" s="20"/>
    </row>
    <row r="217" spans="1:5" x14ac:dyDescent="0.25">
      <c r="A217" s="18"/>
      <c r="B217" s="18"/>
      <c r="C217" s="19"/>
      <c r="D217" s="20"/>
      <c r="E217" s="20"/>
    </row>
    <row r="218" spans="1:5" x14ac:dyDescent="0.25">
      <c r="A218" s="18"/>
      <c r="B218" s="18"/>
      <c r="C218" s="19"/>
      <c r="D218" s="20"/>
      <c r="E218" s="20"/>
    </row>
    <row r="219" spans="1:5" x14ac:dyDescent="0.25">
      <c r="A219" s="18"/>
      <c r="B219" s="18"/>
      <c r="C219" s="19"/>
      <c r="D219" s="20"/>
      <c r="E219" s="20"/>
    </row>
    <row r="220" spans="1:5" x14ac:dyDescent="0.25">
      <c r="A220" s="18"/>
      <c r="B220" s="18"/>
      <c r="C220" s="19"/>
      <c r="D220" s="20"/>
      <c r="E220" s="20"/>
    </row>
    <row r="221" spans="1:5" x14ac:dyDescent="0.25">
      <c r="A221" s="18"/>
      <c r="B221" s="18"/>
      <c r="C221" s="19"/>
      <c r="D221" s="20"/>
      <c r="E221" s="20"/>
    </row>
    <row r="222" spans="1:5" x14ac:dyDescent="0.25">
      <c r="A222" s="18"/>
      <c r="B222" s="18"/>
      <c r="C222" s="19"/>
      <c r="D222" s="20"/>
      <c r="E222" s="20"/>
    </row>
    <row r="223" spans="1:5" x14ac:dyDescent="0.25">
      <c r="A223" s="18"/>
      <c r="B223" s="18"/>
      <c r="C223" s="19"/>
      <c r="D223" s="20"/>
      <c r="E223" s="20"/>
    </row>
    <row r="224" spans="1:5" x14ac:dyDescent="0.25">
      <c r="A224" s="18"/>
      <c r="B224" s="18"/>
      <c r="C224" s="19"/>
      <c r="D224" s="20"/>
      <c r="E224" s="20"/>
    </row>
    <row r="225" spans="1:5" x14ac:dyDescent="0.25">
      <c r="A225" s="18"/>
      <c r="B225" s="18"/>
      <c r="C225" s="19"/>
      <c r="D225" s="20"/>
      <c r="E225" s="20"/>
    </row>
    <row r="226" spans="1:5" x14ac:dyDescent="0.25">
      <c r="A226" s="18"/>
      <c r="B226" s="18"/>
      <c r="C226" s="19"/>
      <c r="D226" s="20"/>
      <c r="E226" s="20"/>
    </row>
    <row r="227" spans="1:5" x14ac:dyDescent="0.25">
      <c r="A227" s="18"/>
      <c r="B227" s="18"/>
      <c r="C227" s="19"/>
      <c r="D227" s="20"/>
      <c r="E227" s="20"/>
    </row>
    <row r="228" spans="1:5" x14ac:dyDescent="0.25">
      <c r="A228" s="18"/>
      <c r="B228" s="18"/>
      <c r="C228" s="19"/>
      <c r="D228" s="20"/>
      <c r="E228" s="20"/>
    </row>
    <row r="229" spans="1:5" x14ac:dyDescent="0.25">
      <c r="A229" s="18"/>
      <c r="B229" s="18"/>
      <c r="C229" s="19"/>
      <c r="D229" s="20"/>
      <c r="E229" s="20"/>
    </row>
    <row r="230" spans="1:5" x14ac:dyDescent="0.25">
      <c r="A230" s="18"/>
      <c r="B230" s="18"/>
      <c r="C230" s="19"/>
      <c r="D230" s="20"/>
      <c r="E230" s="20"/>
    </row>
    <row r="231" spans="1:5" x14ac:dyDescent="0.25">
      <c r="A231" s="18"/>
      <c r="B231" s="18"/>
      <c r="C231" s="19"/>
      <c r="D231" s="20"/>
      <c r="E231" s="20"/>
    </row>
    <row r="232" spans="1:5" x14ac:dyDescent="0.25">
      <c r="A232" s="18"/>
      <c r="B232" s="18"/>
      <c r="C232" s="19"/>
      <c r="D232" s="20"/>
      <c r="E232" s="20"/>
    </row>
    <row r="233" spans="1:5" x14ac:dyDescent="0.25">
      <c r="A233" s="18"/>
      <c r="B233" s="18"/>
      <c r="C233" s="19"/>
      <c r="D233" s="20"/>
      <c r="E233" s="20"/>
    </row>
    <row r="234" spans="1:5" x14ac:dyDescent="0.25">
      <c r="A234" s="18"/>
      <c r="B234" s="18"/>
      <c r="C234" s="19"/>
      <c r="D234" s="20"/>
      <c r="E234" s="20"/>
    </row>
    <row r="235" spans="1:5" x14ac:dyDescent="0.25">
      <c r="A235" s="18"/>
      <c r="B235" s="18"/>
      <c r="C235" s="19"/>
      <c r="D235" s="20"/>
      <c r="E235" s="20"/>
    </row>
    <row r="236" spans="1:5" x14ac:dyDescent="0.25">
      <c r="A236" s="18"/>
      <c r="B236" s="18"/>
      <c r="C236" s="19"/>
      <c r="D236" s="20"/>
      <c r="E236" s="20"/>
    </row>
    <row r="237" spans="1:5" x14ac:dyDescent="0.25">
      <c r="A237" s="18"/>
      <c r="B237" s="18"/>
      <c r="C237" s="19"/>
      <c r="D237" s="20"/>
      <c r="E237" s="20"/>
    </row>
    <row r="238" spans="1:5" x14ac:dyDescent="0.25">
      <c r="A238" s="18"/>
      <c r="B238" s="18"/>
      <c r="C238" s="19"/>
      <c r="D238" s="20"/>
      <c r="E238" s="20"/>
    </row>
    <row r="239" spans="1:5" x14ac:dyDescent="0.25">
      <c r="A239" s="18"/>
      <c r="B239" s="18"/>
      <c r="C239" s="19"/>
      <c r="D239" s="20"/>
      <c r="E239" s="20"/>
    </row>
    <row r="240" spans="1:5" x14ac:dyDescent="0.25">
      <c r="A240" s="18"/>
      <c r="B240" s="18"/>
      <c r="C240" s="19"/>
      <c r="D240" s="20"/>
      <c r="E240" s="20"/>
    </row>
    <row r="241" spans="1:5" x14ac:dyDescent="0.25">
      <c r="A241" s="18"/>
      <c r="B241" s="18"/>
      <c r="C241" s="19"/>
      <c r="D241" s="20"/>
      <c r="E241" s="20"/>
    </row>
    <row r="242" spans="1:5" x14ac:dyDescent="0.25">
      <c r="A242" s="18"/>
      <c r="B242" s="18"/>
      <c r="C242" s="19"/>
      <c r="D242" s="20"/>
      <c r="E242" s="20"/>
    </row>
    <row r="243" spans="1:5" x14ac:dyDescent="0.25">
      <c r="A243" s="18"/>
      <c r="B243" s="18"/>
      <c r="C243" s="19"/>
      <c r="D243" s="20"/>
      <c r="E243" s="20"/>
    </row>
    <row r="244" spans="1:5" x14ac:dyDescent="0.25">
      <c r="A244" s="18"/>
      <c r="B244" s="18"/>
      <c r="C244" s="19"/>
      <c r="D244" s="20"/>
      <c r="E244" s="20"/>
    </row>
    <row r="245" spans="1:5" x14ac:dyDescent="0.25">
      <c r="A245" s="18"/>
      <c r="B245" s="18"/>
      <c r="C245" s="19"/>
      <c r="D245" s="20"/>
      <c r="E245" s="20"/>
    </row>
    <row r="246" spans="1:5" x14ac:dyDescent="0.25">
      <c r="A246" s="18"/>
      <c r="B246" s="18"/>
      <c r="C246" s="19"/>
      <c r="D246" s="20"/>
      <c r="E246" s="20"/>
    </row>
    <row r="247" spans="1:5" x14ac:dyDescent="0.25">
      <c r="A247" s="18"/>
      <c r="B247" s="18"/>
      <c r="C247" s="19"/>
      <c r="D247" s="20"/>
      <c r="E247" s="20"/>
    </row>
    <row r="248" spans="1:5" x14ac:dyDescent="0.25">
      <c r="A248" s="18"/>
      <c r="B248" s="18"/>
      <c r="C248" s="19"/>
      <c r="D248" s="20"/>
      <c r="E248" s="20"/>
    </row>
    <row r="249" spans="1:5" x14ac:dyDescent="0.25">
      <c r="A249" s="18"/>
      <c r="B249" s="18"/>
      <c r="C249" s="19"/>
      <c r="D249" s="20"/>
      <c r="E249" s="20"/>
    </row>
    <row r="250" spans="1:5" x14ac:dyDescent="0.25">
      <c r="A250" s="18"/>
      <c r="B250" s="18"/>
      <c r="C250" s="19"/>
      <c r="D250" s="20"/>
      <c r="E250" s="20"/>
    </row>
    <row r="251" spans="1:5" x14ac:dyDescent="0.25">
      <c r="A251" s="18"/>
      <c r="B251" s="18"/>
      <c r="C251" s="19"/>
      <c r="D251" s="20"/>
      <c r="E251" s="20"/>
    </row>
    <row r="252" spans="1:5" x14ac:dyDescent="0.25">
      <c r="A252" s="18"/>
      <c r="B252" s="18"/>
      <c r="C252" s="19"/>
      <c r="D252" s="20"/>
      <c r="E252" s="20"/>
    </row>
    <row r="253" spans="1:5" x14ac:dyDescent="0.25">
      <c r="A253" s="18"/>
      <c r="B253" s="18"/>
      <c r="C253" s="19"/>
      <c r="D253" s="20"/>
      <c r="E253" s="20"/>
    </row>
    <row r="254" spans="1:5" x14ac:dyDescent="0.25">
      <c r="A254" s="18"/>
      <c r="B254" s="18"/>
      <c r="C254" s="19"/>
      <c r="D254" s="20"/>
      <c r="E254" s="20"/>
    </row>
    <row r="255" spans="1:5" x14ac:dyDescent="0.25">
      <c r="A255" s="18"/>
      <c r="B255" s="18"/>
      <c r="C255" s="19"/>
      <c r="D255" s="20"/>
      <c r="E255" s="20"/>
    </row>
    <row r="256" spans="1:5" x14ac:dyDescent="0.25">
      <c r="A256" s="18"/>
      <c r="B256" s="18"/>
      <c r="C256" s="19"/>
      <c r="D256" s="20"/>
      <c r="E256" s="20"/>
    </row>
    <row r="257" spans="1:5" x14ac:dyDescent="0.25">
      <c r="A257" s="18"/>
      <c r="B257" s="18"/>
      <c r="C257" s="19"/>
      <c r="D257" s="20"/>
      <c r="E257" s="20"/>
    </row>
    <row r="258" spans="1:5" x14ac:dyDescent="0.25">
      <c r="A258" s="18"/>
      <c r="B258" s="18"/>
      <c r="C258" s="19"/>
      <c r="D258" s="20"/>
      <c r="E258" s="20"/>
    </row>
    <row r="259" spans="1:5" x14ac:dyDescent="0.25">
      <c r="A259" s="18"/>
      <c r="B259" s="18"/>
      <c r="C259" s="19"/>
      <c r="D259" s="20"/>
      <c r="E259" s="20"/>
    </row>
    <row r="260" spans="1:5" x14ac:dyDescent="0.25">
      <c r="A260" s="18"/>
      <c r="B260" s="18"/>
      <c r="C260" s="19"/>
      <c r="D260" s="20"/>
      <c r="E260" s="20"/>
    </row>
    <row r="261" spans="1:5" x14ac:dyDescent="0.25">
      <c r="A261" s="18"/>
      <c r="B261" s="18"/>
      <c r="C261" s="19"/>
      <c r="D261" s="20"/>
      <c r="E261" s="20"/>
    </row>
    <row r="262" spans="1:5" x14ac:dyDescent="0.25">
      <c r="A262" s="18"/>
      <c r="B262" s="18"/>
      <c r="C262" s="19"/>
      <c r="D262" s="20"/>
      <c r="E262" s="20"/>
    </row>
    <row r="263" spans="1:5" x14ac:dyDescent="0.25">
      <c r="A263" s="18"/>
      <c r="B263" s="18"/>
      <c r="C263" s="19"/>
      <c r="D263" s="20"/>
      <c r="E263" s="20"/>
    </row>
    <row r="264" spans="1:5" x14ac:dyDescent="0.25">
      <c r="A264" s="18"/>
      <c r="B264" s="18"/>
      <c r="C264" s="19"/>
      <c r="D264" s="20"/>
      <c r="E264" s="20"/>
    </row>
    <row r="265" spans="1:5" x14ac:dyDescent="0.25">
      <c r="A265" s="18"/>
      <c r="B265" s="18"/>
      <c r="C265" s="19"/>
      <c r="D265" s="20"/>
      <c r="E265" s="20"/>
    </row>
    <row r="266" spans="1:5" x14ac:dyDescent="0.25">
      <c r="A266" s="18"/>
      <c r="B266" s="18"/>
      <c r="C266" s="19"/>
      <c r="D266" s="20"/>
      <c r="E266" s="20"/>
    </row>
    <row r="267" spans="1:5" x14ac:dyDescent="0.25">
      <c r="A267" s="18"/>
      <c r="B267" s="18"/>
      <c r="C267" s="19"/>
      <c r="D267" s="20"/>
      <c r="E267" s="20"/>
    </row>
    <row r="268" spans="1:5" x14ac:dyDescent="0.25">
      <c r="A268" s="18"/>
      <c r="B268" s="18"/>
      <c r="C268" s="19"/>
      <c r="D268" s="20"/>
      <c r="E268" s="20"/>
    </row>
    <row r="269" spans="1:5" x14ac:dyDescent="0.25">
      <c r="A269" s="18"/>
      <c r="B269" s="18"/>
      <c r="C269" s="19"/>
      <c r="D269" s="20"/>
      <c r="E269" s="20"/>
    </row>
    <row r="270" spans="1:5" x14ac:dyDescent="0.25">
      <c r="A270" s="18"/>
      <c r="B270" s="18"/>
      <c r="C270" s="19"/>
      <c r="D270" s="20"/>
      <c r="E270" s="20"/>
    </row>
    <row r="271" spans="1:5" x14ac:dyDescent="0.25">
      <c r="A271" s="18"/>
      <c r="B271" s="18"/>
      <c r="C271" s="19"/>
      <c r="D271" s="20"/>
      <c r="E271" s="20"/>
    </row>
    <row r="272" spans="1:5" x14ac:dyDescent="0.25">
      <c r="A272" s="18"/>
      <c r="B272" s="18"/>
      <c r="C272" s="19"/>
      <c r="D272" s="20"/>
      <c r="E272" s="20"/>
    </row>
    <row r="273" spans="1:5" x14ac:dyDescent="0.25">
      <c r="A273" s="18"/>
      <c r="B273" s="18"/>
      <c r="C273" s="19"/>
      <c r="D273" s="20"/>
      <c r="E273" s="20"/>
    </row>
    <row r="274" spans="1:5" x14ac:dyDescent="0.25">
      <c r="A274" s="18"/>
      <c r="B274" s="18"/>
      <c r="C274" s="19"/>
      <c r="D274" s="20"/>
      <c r="E274" s="20"/>
    </row>
    <row r="275" spans="1:5" x14ac:dyDescent="0.25">
      <c r="A275" s="18"/>
      <c r="B275" s="18"/>
      <c r="C275" s="19"/>
      <c r="D275" s="20"/>
      <c r="E275" s="20"/>
    </row>
    <row r="276" spans="1:5" x14ac:dyDescent="0.25">
      <c r="A276" s="18"/>
      <c r="B276" s="18"/>
      <c r="C276" s="19"/>
      <c r="D276" s="20"/>
      <c r="E276" s="20"/>
    </row>
    <row r="277" spans="1:5" x14ac:dyDescent="0.25">
      <c r="A277" s="18"/>
      <c r="B277" s="18"/>
      <c r="C277" s="19"/>
      <c r="D277" s="20"/>
      <c r="E277" s="20"/>
    </row>
    <row r="278" spans="1:5" x14ac:dyDescent="0.25">
      <c r="A278" s="18"/>
      <c r="B278" s="18"/>
      <c r="C278" s="19"/>
      <c r="D278" s="20"/>
      <c r="E278" s="20"/>
    </row>
    <row r="279" spans="1:5" x14ac:dyDescent="0.25">
      <c r="A279" s="18"/>
      <c r="B279" s="18"/>
      <c r="C279" s="19"/>
      <c r="D279" s="20"/>
      <c r="E279" s="20"/>
    </row>
    <row r="280" spans="1:5" x14ac:dyDescent="0.25">
      <c r="A280" s="18"/>
      <c r="B280" s="18"/>
      <c r="C280" s="19"/>
      <c r="D280" s="20"/>
      <c r="E280" s="20"/>
    </row>
    <row r="281" spans="1:5" x14ac:dyDescent="0.25">
      <c r="A281" s="18"/>
      <c r="B281" s="18"/>
      <c r="C281" s="19"/>
      <c r="D281" s="20"/>
      <c r="E281" s="20"/>
    </row>
    <row r="282" spans="1:5" x14ac:dyDescent="0.25">
      <c r="A282" s="18"/>
      <c r="B282" s="18"/>
      <c r="C282" s="19"/>
      <c r="D282" s="20"/>
      <c r="E282" s="20"/>
    </row>
    <row r="283" spans="1:5" x14ac:dyDescent="0.25">
      <c r="A283" s="18"/>
      <c r="B283" s="18"/>
      <c r="C283" s="19"/>
      <c r="D283" s="20"/>
      <c r="E283" s="20"/>
    </row>
    <row r="284" spans="1:5" x14ac:dyDescent="0.25">
      <c r="A284" s="18"/>
      <c r="B284" s="18"/>
      <c r="C284" s="19"/>
      <c r="D284" s="20"/>
      <c r="E284" s="20"/>
    </row>
    <row r="285" spans="1:5" x14ac:dyDescent="0.25">
      <c r="A285" s="18"/>
      <c r="B285" s="18"/>
      <c r="C285" s="19"/>
      <c r="D285" s="20"/>
      <c r="E285" s="20"/>
    </row>
    <row r="286" spans="1:5" x14ac:dyDescent="0.25">
      <c r="A286" s="18"/>
      <c r="B286" s="18"/>
      <c r="C286" s="19"/>
      <c r="D286" s="20"/>
      <c r="E286" s="20"/>
    </row>
    <row r="287" spans="1:5" x14ac:dyDescent="0.25">
      <c r="A287" s="18"/>
      <c r="B287" s="18"/>
      <c r="C287" s="19"/>
      <c r="D287" s="20"/>
      <c r="E287" s="20"/>
    </row>
    <row r="288" spans="1:5" x14ac:dyDescent="0.25">
      <c r="A288" s="18"/>
      <c r="B288" s="18"/>
      <c r="C288" s="19"/>
      <c r="D288" s="20"/>
      <c r="E288" s="20"/>
    </row>
    <row r="289" spans="1:5" x14ac:dyDescent="0.25">
      <c r="A289" s="18"/>
      <c r="B289" s="18"/>
      <c r="C289" s="19"/>
      <c r="D289" s="20"/>
      <c r="E289" s="20"/>
    </row>
    <row r="290" spans="1:5" x14ac:dyDescent="0.25">
      <c r="A290" s="18"/>
      <c r="B290" s="18"/>
      <c r="C290" s="19"/>
      <c r="D290" s="20"/>
      <c r="E290" s="20"/>
    </row>
    <row r="291" spans="1:5" x14ac:dyDescent="0.25">
      <c r="A291" s="18"/>
      <c r="B291" s="18"/>
      <c r="C291" s="19"/>
      <c r="D291" s="20"/>
      <c r="E291" s="20"/>
    </row>
    <row r="292" spans="1:5" x14ac:dyDescent="0.25">
      <c r="A292" s="18"/>
      <c r="B292" s="18"/>
      <c r="C292" s="19"/>
      <c r="D292" s="20"/>
      <c r="E292" s="20"/>
    </row>
    <row r="293" spans="1:5" x14ac:dyDescent="0.25">
      <c r="A293" s="18"/>
      <c r="B293" s="18"/>
      <c r="C293" s="19"/>
      <c r="D293" s="20"/>
      <c r="E293" s="20"/>
    </row>
    <row r="294" spans="1:5" x14ac:dyDescent="0.25">
      <c r="A294" s="18"/>
      <c r="B294" s="18"/>
      <c r="C294" s="19"/>
      <c r="D294" s="20"/>
      <c r="E294" s="20"/>
    </row>
    <row r="295" spans="1:5" x14ac:dyDescent="0.25">
      <c r="A295" s="18"/>
      <c r="B295" s="18"/>
      <c r="C295" s="19"/>
      <c r="D295" s="20"/>
      <c r="E295" s="20"/>
    </row>
    <row r="296" spans="1:5" x14ac:dyDescent="0.25">
      <c r="A296" s="18"/>
      <c r="B296" s="18"/>
      <c r="C296" s="19"/>
      <c r="D296" s="20"/>
      <c r="E296" s="20"/>
    </row>
    <row r="297" spans="1:5" x14ac:dyDescent="0.25">
      <c r="A297" s="18"/>
      <c r="B297" s="18"/>
      <c r="C297" s="19"/>
      <c r="D297" s="20"/>
      <c r="E297" s="20"/>
    </row>
    <row r="298" spans="1:5" x14ac:dyDescent="0.25">
      <c r="A298" s="18"/>
      <c r="B298" s="18"/>
      <c r="C298" s="19"/>
      <c r="D298" s="20"/>
      <c r="E298" s="20"/>
    </row>
    <row r="299" spans="1:5" x14ac:dyDescent="0.25">
      <c r="A299" s="18"/>
      <c r="B299" s="18"/>
      <c r="C299" s="19"/>
      <c r="D299" s="20"/>
      <c r="E299" s="20"/>
    </row>
    <row r="300" spans="1:5" x14ac:dyDescent="0.25">
      <c r="A300" s="18"/>
      <c r="B300" s="18"/>
      <c r="C300" s="19"/>
      <c r="D300" s="20"/>
      <c r="E300" s="20"/>
    </row>
    <row r="301" spans="1:5" x14ac:dyDescent="0.25">
      <c r="A301" s="18"/>
      <c r="B301" s="18"/>
      <c r="C301" s="19"/>
      <c r="D301" s="20"/>
      <c r="E301" s="20"/>
    </row>
    <row r="302" spans="1:5" x14ac:dyDescent="0.25">
      <c r="A302" s="18"/>
      <c r="B302" s="18"/>
      <c r="C302" s="19"/>
      <c r="D302" s="20"/>
      <c r="E302" s="20"/>
    </row>
    <row r="303" spans="1:5" x14ac:dyDescent="0.25">
      <c r="A303" s="18"/>
      <c r="B303" s="18"/>
      <c r="C303" s="19"/>
      <c r="D303" s="20"/>
      <c r="E303" s="20"/>
    </row>
    <row r="304" spans="1:5" x14ac:dyDescent="0.25">
      <c r="A304" s="18"/>
      <c r="B304" s="18"/>
      <c r="C304" s="19"/>
      <c r="D304" s="20"/>
      <c r="E304" s="20"/>
    </row>
    <row r="305" spans="1:5" x14ac:dyDescent="0.25">
      <c r="A305" s="18"/>
      <c r="B305" s="18"/>
      <c r="C305" s="19"/>
      <c r="D305" s="20"/>
      <c r="E305" s="20"/>
    </row>
    <row r="306" spans="1:5" x14ac:dyDescent="0.25">
      <c r="A306" s="18"/>
      <c r="B306" s="18"/>
      <c r="C306" s="19"/>
      <c r="D306" s="20"/>
      <c r="E306" s="20"/>
    </row>
    <row r="307" spans="1:5" x14ac:dyDescent="0.25">
      <c r="A307" s="18"/>
      <c r="B307" s="18"/>
      <c r="C307" s="19"/>
      <c r="D307" s="20"/>
      <c r="E307" s="20"/>
    </row>
    <row r="308" spans="1:5" x14ac:dyDescent="0.25">
      <c r="A308" s="18"/>
      <c r="B308" s="18"/>
      <c r="C308" s="19"/>
      <c r="D308" s="20"/>
      <c r="E308" s="20"/>
    </row>
    <row r="309" spans="1:5" x14ac:dyDescent="0.25">
      <c r="A309" s="18"/>
      <c r="B309" s="18"/>
      <c r="C309" s="19"/>
      <c r="D309" s="20"/>
      <c r="E309" s="20"/>
    </row>
    <row r="310" spans="1:5" x14ac:dyDescent="0.25">
      <c r="A310" s="18"/>
      <c r="B310" s="18"/>
      <c r="C310" s="19"/>
      <c r="D310" s="20"/>
      <c r="E310" s="20"/>
    </row>
    <row r="311" spans="1:5" x14ac:dyDescent="0.25">
      <c r="A311" s="18"/>
      <c r="B311" s="18"/>
      <c r="C311" s="19"/>
      <c r="D311" s="20"/>
      <c r="E311" s="20"/>
    </row>
    <row r="312" spans="1:5" x14ac:dyDescent="0.25">
      <c r="A312" s="18"/>
      <c r="B312" s="18"/>
      <c r="C312" s="19"/>
      <c r="D312" s="20"/>
      <c r="E312" s="20"/>
    </row>
    <row r="313" spans="1:5" x14ac:dyDescent="0.25">
      <c r="A313" s="18"/>
      <c r="B313" s="18"/>
      <c r="C313" s="19"/>
      <c r="D313" s="20"/>
      <c r="E313" s="20"/>
    </row>
    <row r="314" spans="1:5" x14ac:dyDescent="0.25">
      <c r="A314" s="18"/>
      <c r="B314" s="18"/>
      <c r="C314" s="19"/>
      <c r="D314" s="20"/>
      <c r="E314" s="20"/>
    </row>
    <row r="315" spans="1:5" x14ac:dyDescent="0.25">
      <c r="A315" s="18"/>
      <c r="B315" s="18"/>
      <c r="C315" s="19"/>
      <c r="D315" s="20"/>
      <c r="E315" s="20"/>
    </row>
    <row r="316" spans="1:5" x14ac:dyDescent="0.25">
      <c r="A316" s="18"/>
      <c r="B316" s="18"/>
      <c r="C316" s="19"/>
      <c r="D316" s="20"/>
      <c r="E316" s="20"/>
    </row>
    <row r="317" spans="1:5" x14ac:dyDescent="0.25">
      <c r="A317" s="18"/>
      <c r="B317" s="18"/>
      <c r="C317" s="19"/>
      <c r="D317" s="20"/>
      <c r="E317" s="20"/>
    </row>
    <row r="318" spans="1:5" x14ac:dyDescent="0.25">
      <c r="A318" s="18"/>
      <c r="B318" s="18"/>
      <c r="C318" s="19"/>
      <c r="D318" s="20"/>
      <c r="E318" s="20"/>
    </row>
    <row r="319" spans="1:5" x14ac:dyDescent="0.25">
      <c r="A319" s="18"/>
      <c r="B319" s="18"/>
      <c r="C319" s="19"/>
      <c r="D319" s="20"/>
      <c r="E319" s="20"/>
    </row>
    <row r="320" spans="1:5" x14ac:dyDescent="0.25">
      <c r="A320" s="18"/>
      <c r="B320" s="18"/>
      <c r="C320" s="19"/>
      <c r="D320" s="20"/>
      <c r="E320" s="20"/>
    </row>
    <row r="321" spans="1:5" x14ac:dyDescent="0.25">
      <c r="A321" s="18"/>
      <c r="B321" s="18"/>
      <c r="C321" s="19"/>
      <c r="D321" s="20"/>
      <c r="E321" s="20"/>
    </row>
    <row r="322" spans="1:5" x14ac:dyDescent="0.25">
      <c r="A322" s="18"/>
      <c r="B322" s="18"/>
      <c r="C322" s="19"/>
      <c r="D322" s="20"/>
      <c r="E322" s="20"/>
    </row>
    <row r="323" spans="1:5" x14ac:dyDescent="0.25">
      <c r="A323" s="18"/>
      <c r="B323" s="18"/>
      <c r="C323" s="19"/>
      <c r="D323" s="20"/>
      <c r="E323" s="20"/>
    </row>
    <row r="324" spans="1:5" x14ac:dyDescent="0.25">
      <c r="A324" s="18"/>
      <c r="B324" s="18"/>
      <c r="C324" s="19"/>
      <c r="D324" s="20"/>
      <c r="E324" s="20"/>
    </row>
    <row r="325" spans="1:5" x14ac:dyDescent="0.25">
      <c r="A325" s="18"/>
      <c r="B325" s="18"/>
      <c r="C325" s="19"/>
      <c r="D325" s="20"/>
      <c r="E325" s="20"/>
    </row>
    <row r="326" spans="1:5" x14ac:dyDescent="0.25">
      <c r="A326" s="18"/>
      <c r="B326" s="18"/>
      <c r="C326" s="19"/>
      <c r="D326" s="20"/>
      <c r="E326" s="20"/>
    </row>
    <row r="327" spans="1:5" x14ac:dyDescent="0.25">
      <c r="A327" s="18"/>
      <c r="B327" s="18"/>
      <c r="C327" s="19"/>
      <c r="D327" s="20"/>
      <c r="E327" s="20"/>
    </row>
    <row r="328" spans="1:5" x14ac:dyDescent="0.25">
      <c r="A328" s="18"/>
      <c r="B328" s="18"/>
      <c r="C328" s="19"/>
      <c r="D328" s="20"/>
      <c r="E328" s="20"/>
    </row>
    <row r="329" spans="1:5" x14ac:dyDescent="0.25">
      <c r="A329" s="18"/>
      <c r="B329" s="18"/>
      <c r="C329" s="19"/>
      <c r="D329" s="20"/>
      <c r="E329" s="20"/>
    </row>
    <row r="330" spans="1:5" x14ac:dyDescent="0.25">
      <c r="A330" s="18"/>
      <c r="B330" s="18"/>
      <c r="C330" s="19"/>
      <c r="D330" s="20"/>
      <c r="E330" s="20"/>
    </row>
    <row r="331" spans="1:5" x14ac:dyDescent="0.25">
      <c r="A331" s="18"/>
      <c r="B331" s="18"/>
      <c r="C331" s="19"/>
      <c r="D331" s="20"/>
      <c r="E331" s="20"/>
    </row>
    <row r="332" spans="1:5" x14ac:dyDescent="0.25">
      <c r="A332" s="18"/>
      <c r="B332" s="18"/>
      <c r="C332" s="19"/>
      <c r="D332" s="20"/>
      <c r="E332" s="20"/>
    </row>
    <row r="333" spans="1:5" x14ac:dyDescent="0.25">
      <c r="A333" s="18"/>
      <c r="B333" s="18"/>
      <c r="C333" s="19"/>
      <c r="D333" s="20"/>
      <c r="E333" s="20"/>
    </row>
    <row r="334" spans="1:5" x14ac:dyDescent="0.25">
      <c r="A334" s="18"/>
      <c r="B334" s="18"/>
      <c r="C334" s="19"/>
      <c r="D334" s="20"/>
      <c r="E334" s="20"/>
    </row>
    <row r="335" spans="1:5" x14ac:dyDescent="0.25">
      <c r="A335" s="18"/>
      <c r="B335" s="18"/>
      <c r="C335" s="19"/>
      <c r="D335" s="20"/>
      <c r="E335" s="20"/>
    </row>
    <row r="336" spans="1:5" x14ac:dyDescent="0.25">
      <c r="A336" s="18"/>
      <c r="B336" s="18"/>
      <c r="C336" s="19"/>
      <c r="D336" s="20"/>
      <c r="E336" s="20"/>
    </row>
    <row r="337" spans="1:5" x14ac:dyDescent="0.25">
      <c r="A337" s="18"/>
      <c r="B337" s="18"/>
      <c r="C337" s="19"/>
      <c r="D337" s="20"/>
      <c r="E337" s="20"/>
    </row>
    <row r="338" spans="1:5" x14ac:dyDescent="0.25">
      <c r="A338" s="18"/>
      <c r="B338" s="18"/>
      <c r="C338" s="19"/>
      <c r="D338" s="20"/>
      <c r="E338" s="20"/>
    </row>
    <row r="339" spans="1:5" x14ac:dyDescent="0.25">
      <c r="A339" s="18"/>
      <c r="B339" s="18"/>
      <c r="C339" s="19"/>
      <c r="D339" s="20"/>
      <c r="E339" s="20"/>
    </row>
    <row r="340" spans="1:5" x14ac:dyDescent="0.25">
      <c r="A340" s="18"/>
      <c r="B340" s="18"/>
      <c r="C340" s="19"/>
      <c r="D340" s="20"/>
      <c r="E340" s="20"/>
    </row>
    <row r="341" spans="1:5" x14ac:dyDescent="0.25">
      <c r="A341" s="18"/>
      <c r="B341" s="18"/>
      <c r="C341" s="19"/>
      <c r="D341" s="20"/>
      <c r="E341" s="20"/>
    </row>
    <row r="342" spans="1:5" x14ac:dyDescent="0.25">
      <c r="A342" s="18"/>
      <c r="B342" s="18"/>
      <c r="C342" s="19"/>
      <c r="D342" s="20"/>
      <c r="E342" s="20"/>
    </row>
    <row r="343" spans="1:5" x14ac:dyDescent="0.25">
      <c r="A343" s="18"/>
      <c r="B343" s="18"/>
      <c r="C343" s="19"/>
      <c r="D343" s="20"/>
      <c r="E343" s="20"/>
    </row>
    <row r="344" spans="1:5" x14ac:dyDescent="0.25">
      <c r="A344" s="18"/>
      <c r="B344" s="18"/>
      <c r="C344" s="19"/>
      <c r="D344" s="20"/>
      <c r="E344" s="20"/>
    </row>
    <row r="345" spans="1:5" x14ac:dyDescent="0.25">
      <c r="A345" s="18"/>
      <c r="B345" s="18"/>
      <c r="C345" s="19"/>
      <c r="D345" s="20"/>
      <c r="E345" s="20"/>
    </row>
    <row r="346" spans="1:5" x14ac:dyDescent="0.25">
      <c r="A346" s="18"/>
      <c r="B346" s="18"/>
      <c r="C346" s="19"/>
      <c r="D346" s="20"/>
      <c r="E346" s="20"/>
    </row>
    <row r="347" spans="1:5" x14ac:dyDescent="0.25">
      <c r="A347" s="18"/>
      <c r="B347" s="18"/>
      <c r="C347" s="19"/>
      <c r="D347" s="20"/>
      <c r="E347" s="20"/>
    </row>
    <row r="348" spans="1:5" x14ac:dyDescent="0.25">
      <c r="A348" s="18"/>
      <c r="B348" s="18"/>
      <c r="C348" s="19"/>
      <c r="D348" s="20"/>
      <c r="E348" s="20"/>
    </row>
    <row r="349" spans="1:5" x14ac:dyDescent="0.25">
      <c r="A349" s="18"/>
      <c r="B349" s="18"/>
      <c r="C349" s="19"/>
      <c r="D349" s="20"/>
      <c r="E349" s="20"/>
    </row>
    <row r="350" spans="1:5" x14ac:dyDescent="0.25">
      <c r="A350" s="18"/>
      <c r="B350" s="18"/>
      <c r="C350" s="19"/>
      <c r="D350" s="20"/>
      <c r="E350" s="20"/>
    </row>
    <row r="351" spans="1:5" x14ac:dyDescent="0.25">
      <c r="A351" s="18"/>
      <c r="B351" s="18"/>
      <c r="C351" s="19"/>
      <c r="D351" s="20"/>
      <c r="E351" s="20"/>
    </row>
    <row r="352" spans="1:5" x14ac:dyDescent="0.25">
      <c r="A352" s="18"/>
      <c r="B352" s="18"/>
      <c r="C352" s="19"/>
      <c r="D352" s="20"/>
      <c r="E352" s="20"/>
    </row>
    <row r="353" spans="1:5" x14ac:dyDescent="0.25">
      <c r="A353" s="18"/>
      <c r="B353" s="18"/>
      <c r="C353" s="19"/>
      <c r="D353" s="20"/>
      <c r="E353" s="20"/>
    </row>
    <row r="354" spans="1:5" x14ac:dyDescent="0.25">
      <c r="A354" s="18"/>
      <c r="B354" s="18"/>
      <c r="C354" s="19"/>
      <c r="D354" s="20"/>
      <c r="E354" s="20"/>
    </row>
    <row r="355" spans="1:5" x14ac:dyDescent="0.25">
      <c r="A355" s="18"/>
      <c r="B355" s="18"/>
      <c r="C355" s="19"/>
      <c r="D355" s="20"/>
      <c r="E355" s="20"/>
    </row>
    <row r="356" spans="1:5" x14ac:dyDescent="0.25">
      <c r="A356" s="18"/>
      <c r="B356" s="18"/>
      <c r="C356" s="19"/>
      <c r="D356" s="20"/>
      <c r="E356" s="20"/>
    </row>
    <row r="357" spans="1:5" x14ac:dyDescent="0.25">
      <c r="A357" s="18"/>
      <c r="B357" s="18"/>
      <c r="C357" s="19"/>
      <c r="D357" s="20"/>
      <c r="E357" s="20"/>
    </row>
    <row r="358" spans="1:5" x14ac:dyDescent="0.25">
      <c r="A358" s="18"/>
      <c r="B358" s="18"/>
      <c r="C358" s="19"/>
      <c r="D358" s="20"/>
      <c r="E358" s="20"/>
    </row>
    <row r="359" spans="1:5" x14ac:dyDescent="0.25">
      <c r="A359" s="18"/>
      <c r="B359" s="18"/>
      <c r="C359" s="19"/>
      <c r="D359" s="20"/>
      <c r="E359" s="20"/>
    </row>
    <row r="360" spans="1:5" x14ac:dyDescent="0.25">
      <c r="A360" s="18"/>
      <c r="B360" s="18"/>
      <c r="C360" s="19"/>
      <c r="D360" s="20"/>
      <c r="E360" s="20"/>
    </row>
    <row r="361" spans="1:5" x14ac:dyDescent="0.25">
      <c r="A361" s="18"/>
      <c r="B361" s="18"/>
      <c r="C361" s="19"/>
      <c r="D361" s="20"/>
      <c r="E361" s="20"/>
    </row>
    <row r="362" spans="1:5" x14ac:dyDescent="0.25">
      <c r="A362" s="18"/>
      <c r="B362" s="18"/>
      <c r="C362" s="19"/>
      <c r="D362" s="20"/>
      <c r="E362" s="20"/>
    </row>
    <row r="363" spans="1:5" x14ac:dyDescent="0.25">
      <c r="A363" s="18"/>
      <c r="B363" s="18"/>
      <c r="C363" s="19"/>
      <c r="D363" s="20"/>
      <c r="E363" s="20"/>
    </row>
    <row r="364" spans="1:5" x14ac:dyDescent="0.25">
      <c r="A364" s="18"/>
      <c r="B364" s="18"/>
      <c r="C364" s="19"/>
      <c r="D364" s="20"/>
      <c r="E364" s="20"/>
    </row>
    <row r="365" spans="1:5" x14ac:dyDescent="0.25">
      <c r="A365" s="18"/>
      <c r="B365" s="18"/>
      <c r="C365" s="19"/>
      <c r="D365" s="20"/>
      <c r="E365" s="20"/>
    </row>
    <row r="366" spans="1:5" x14ac:dyDescent="0.25">
      <c r="A366" s="18"/>
      <c r="B366" s="18"/>
      <c r="C366" s="19"/>
      <c r="D366" s="20"/>
      <c r="E366" s="20"/>
    </row>
    <row r="367" spans="1:5" x14ac:dyDescent="0.25">
      <c r="A367" s="18"/>
      <c r="B367" s="18"/>
      <c r="C367" s="19"/>
      <c r="D367" s="20"/>
      <c r="E367" s="20"/>
    </row>
    <row r="368" spans="1:5" x14ac:dyDescent="0.25">
      <c r="A368" s="18"/>
      <c r="B368" s="18"/>
      <c r="C368" s="19"/>
      <c r="D368" s="20"/>
      <c r="E368" s="20"/>
    </row>
    <row r="369" spans="1:5" x14ac:dyDescent="0.25">
      <c r="A369" s="18"/>
      <c r="B369" s="18"/>
      <c r="C369" s="19"/>
      <c r="D369" s="20"/>
      <c r="E369" s="20"/>
    </row>
    <row r="370" spans="1:5" x14ac:dyDescent="0.25">
      <c r="A370" s="18"/>
      <c r="B370" s="18"/>
      <c r="C370" s="19"/>
      <c r="D370" s="20"/>
      <c r="E370" s="20"/>
    </row>
    <row r="371" spans="1:5" x14ac:dyDescent="0.25">
      <c r="A371" s="18"/>
      <c r="B371" s="18"/>
      <c r="C371" s="19"/>
      <c r="D371" s="20"/>
      <c r="E371" s="20"/>
    </row>
    <row r="372" spans="1:5" x14ac:dyDescent="0.25">
      <c r="A372" s="18"/>
      <c r="B372" s="18"/>
      <c r="C372" s="19"/>
      <c r="D372" s="20"/>
      <c r="E372" s="20"/>
    </row>
    <row r="373" spans="1:5" x14ac:dyDescent="0.25">
      <c r="A373" s="18"/>
      <c r="B373" s="18"/>
      <c r="C373" s="19"/>
      <c r="D373" s="20"/>
      <c r="E373" s="20"/>
    </row>
    <row r="374" spans="1:5" x14ac:dyDescent="0.25">
      <c r="A374" s="18"/>
      <c r="B374" s="18"/>
      <c r="C374" s="19"/>
      <c r="D374" s="20"/>
      <c r="E374" s="20"/>
    </row>
    <row r="375" spans="1:5" x14ac:dyDescent="0.25">
      <c r="A375" s="18"/>
      <c r="B375" s="18"/>
      <c r="C375" s="19"/>
      <c r="D375" s="20"/>
      <c r="E375" s="20"/>
    </row>
    <row r="376" spans="1:5" x14ac:dyDescent="0.25">
      <c r="A376" s="18"/>
      <c r="B376" s="18"/>
      <c r="C376" s="19"/>
      <c r="D376" s="20"/>
      <c r="E376" s="20"/>
    </row>
    <row r="377" spans="1:5" x14ac:dyDescent="0.25">
      <c r="A377" s="18"/>
      <c r="B377" s="18"/>
      <c r="C377" s="19"/>
      <c r="D377" s="20"/>
      <c r="E377" s="20"/>
    </row>
    <row r="378" spans="1:5" x14ac:dyDescent="0.25">
      <c r="A378" s="18"/>
      <c r="B378" s="18"/>
      <c r="C378" s="19"/>
      <c r="D378" s="20"/>
      <c r="E378" s="20"/>
    </row>
    <row r="379" spans="1:5" x14ac:dyDescent="0.25">
      <c r="A379" s="18"/>
      <c r="B379" s="18"/>
      <c r="C379" s="19"/>
      <c r="D379" s="20"/>
      <c r="E379" s="20"/>
    </row>
    <row r="380" spans="1:5" x14ac:dyDescent="0.25">
      <c r="A380" s="18"/>
      <c r="B380" s="18"/>
      <c r="C380" s="19"/>
      <c r="D380" s="20"/>
      <c r="E380" s="20"/>
    </row>
    <row r="381" spans="1:5" x14ac:dyDescent="0.25">
      <c r="A381" s="18"/>
      <c r="B381" s="18"/>
      <c r="C381" s="19"/>
      <c r="D381" s="20"/>
      <c r="E381" s="20"/>
    </row>
    <row r="382" spans="1:5" x14ac:dyDescent="0.25">
      <c r="A382" s="18"/>
      <c r="B382" s="18"/>
      <c r="C382" s="19"/>
      <c r="D382" s="20"/>
      <c r="E382" s="20"/>
    </row>
    <row r="383" spans="1:5" x14ac:dyDescent="0.25">
      <c r="A383" s="18"/>
      <c r="B383" s="18"/>
      <c r="C383" s="19"/>
      <c r="D383" s="20"/>
      <c r="E383" s="20"/>
    </row>
    <row r="384" spans="1:5" x14ac:dyDescent="0.25">
      <c r="A384" s="18"/>
      <c r="B384" s="18"/>
      <c r="C384" s="19"/>
      <c r="D384" s="20"/>
      <c r="E384" s="20"/>
    </row>
    <row r="385" spans="1:5" x14ac:dyDescent="0.25">
      <c r="A385" s="18"/>
      <c r="B385" s="18"/>
      <c r="C385" s="19"/>
      <c r="D385" s="20"/>
      <c r="E385" s="20"/>
    </row>
    <row r="386" spans="1:5" x14ac:dyDescent="0.25">
      <c r="A386" s="18"/>
      <c r="B386" s="18"/>
      <c r="C386" s="19"/>
      <c r="D386" s="20"/>
      <c r="E386" s="20"/>
    </row>
    <row r="387" spans="1:5" x14ac:dyDescent="0.25">
      <c r="A387" s="18"/>
      <c r="B387" s="18"/>
      <c r="C387" s="19"/>
      <c r="D387" s="20"/>
      <c r="E387" s="20"/>
    </row>
    <row r="388" spans="1:5" x14ac:dyDescent="0.25">
      <c r="A388" s="18"/>
      <c r="B388" s="18"/>
      <c r="C388" s="19"/>
      <c r="D388" s="20"/>
      <c r="E388" s="20"/>
    </row>
    <row r="389" spans="1:5" x14ac:dyDescent="0.25">
      <c r="A389" s="18"/>
      <c r="B389" s="18"/>
      <c r="C389" s="19"/>
      <c r="D389" s="20"/>
      <c r="E389" s="20"/>
    </row>
    <row r="390" spans="1:5" x14ac:dyDescent="0.25">
      <c r="A390" s="18"/>
      <c r="B390" s="18"/>
      <c r="C390" s="19"/>
      <c r="D390" s="20"/>
      <c r="E390" s="20"/>
    </row>
    <row r="391" spans="1:5" x14ac:dyDescent="0.25">
      <c r="A391" s="18"/>
      <c r="B391" s="18"/>
      <c r="C391" s="19"/>
      <c r="D391" s="20"/>
      <c r="E391" s="20"/>
    </row>
    <row r="392" spans="1:5" x14ac:dyDescent="0.25">
      <c r="A392" s="18"/>
      <c r="B392" s="18"/>
      <c r="C392" s="19"/>
      <c r="D392" s="20"/>
      <c r="E392" s="20"/>
    </row>
    <row r="393" spans="1:5" x14ac:dyDescent="0.25">
      <c r="A393" s="18"/>
      <c r="B393" s="18"/>
      <c r="C393" s="19"/>
      <c r="D393" s="20"/>
      <c r="E393" s="20"/>
    </row>
    <row r="394" spans="1:5" x14ac:dyDescent="0.25">
      <c r="A394" s="18"/>
      <c r="B394" s="18"/>
      <c r="C394" s="19"/>
      <c r="D394" s="20"/>
      <c r="E394" s="20"/>
    </row>
    <row r="395" spans="1:5" x14ac:dyDescent="0.25">
      <c r="A395" s="18"/>
      <c r="B395" s="18"/>
      <c r="C395" s="19"/>
      <c r="D395" s="20"/>
      <c r="E395" s="20"/>
    </row>
    <row r="396" spans="1:5" x14ac:dyDescent="0.25">
      <c r="A396" s="18"/>
      <c r="B396" s="18"/>
      <c r="C396" s="19"/>
      <c r="D396" s="20"/>
      <c r="E396" s="20"/>
    </row>
    <row r="397" spans="1:5" x14ac:dyDescent="0.25">
      <c r="A397" s="18"/>
      <c r="B397" s="18"/>
      <c r="C397" s="19"/>
      <c r="D397" s="20"/>
      <c r="E397" s="20"/>
    </row>
    <row r="398" spans="1:5" x14ac:dyDescent="0.25">
      <c r="A398" s="18"/>
      <c r="B398" s="18"/>
      <c r="C398" s="19"/>
      <c r="D398" s="20"/>
      <c r="E398" s="20"/>
    </row>
    <row r="399" spans="1:5" x14ac:dyDescent="0.25">
      <c r="A399" s="18"/>
      <c r="B399" s="18"/>
      <c r="C399" s="19"/>
      <c r="D399" s="20"/>
      <c r="E399" s="20"/>
    </row>
    <row r="400" spans="1:5" x14ac:dyDescent="0.25">
      <c r="A400" s="18"/>
      <c r="B400" s="18"/>
      <c r="C400" s="19"/>
      <c r="D400" s="20"/>
      <c r="E400" s="20"/>
    </row>
    <row r="401" spans="1:5" x14ac:dyDescent="0.25">
      <c r="A401" s="18"/>
      <c r="B401" s="18"/>
      <c r="C401" s="19"/>
      <c r="D401" s="20"/>
      <c r="E401" s="20"/>
    </row>
    <row r="402" spans="1:5" x14ac:dyDescent="0.25">
      <c r="A402" s="18"/>
      <c r="B402" s="18"/>
      <c r="C402" s="19"/>
      <c r="D402" s="20"/>
      <c r="E402" s="20"/>
    </row>
    <row r="403" spans="1:5" x14ac:dyDescent="0.25">
      <c r="A403" s="18"/>
      <c r="B403" s="18"/>
      <c r="C403" s="19"/>
      <c r="D403" s="20"/>
      <c r="E403" s="20"/>
    </row>
    <row r="404" spans="1:5" x14ac:dyDescent="0.25">
      <c r="A404" s="18"/>
      <c r="B404" s="18"/>
      <c r="C404" s="19"/>
      <c r="D404" s="20"/>
      <c r="E404" s="20"/>
    </row>
    <row r="405" spans="1:5" x14ac:dyDescent="0.25">
      <c r="A405" s="18"/>
      <c r="B405" s="18"/>
      <c r="C405" s="19"/>
      <c r="D405" s="20"/>
      <c r="E405" s="20"/>
    </row>
    <row r="406" spans="1:5" x14ac:dyDescent="0.25">
      <c r="A406" s="18"/>
      <c r="B406" s="18"/>
      <c r="C406" s="19"/>
      <c r="D406" s="20"/>
      <c r="E406" s="20"/>
    </row>
    <row r="407" spans="1:5" x14ac:dyDescent="0.25">
      <c r="A407" s="18"/>
      <c r="B407" s="18"/>
      <c r="C407" s="19"/>
      <c r="D407" s="20"/>
      <c r="E407" s="20"/>
    </row>
    <row r="408" spans="1:5" x14ac:dyDescent="0.25">
      <c r="A408" s="18"/>
      <c r="B408" s="18"/>
      <c r="C408" s="19"/>
      <c r="D408" s="20"/>
      <c r="E408" s="20"/>
    </row>
    <row r="409" spans="1:5" x14ac:dyDescent="0.25">
      <c r="A409" s="18"/>
      <c r="B409" s="18"/>
      <c r="C409" s="19"/>
      <c r="D409" s="20"/>
      <c r="E409" s="20"/>
    </row>
    <row r="410" spans="1:5" x14ac:dyDescent="0.25">
      <c r="A410" s="18"/>
      <c r="B410" s="18"/>
      <c r="C410" s="19"/>
      <c r="D410" s="20"/>
      <c r="E410" s="20"/>
    </row>
    <row r="411" spans="1:5" x14ac:dyDescent="0.25">
      <c r="A411" s="18"/>
      <c r="B411" s="18"/>
      <c r="C411" s="19"/>
      <c r="D411" s="20"/>
      <c r="E411" s="20"/>
    </row>
    <row r="412" spans="1:5" x14ac:dyDescent="0.25">
      <c r="A412" s="18"/>
      <c r="B412" s="18"/>
      <c r="C412" s="19"/>
      <c r="D412" s="20"/>
      <c r="E412" s="20"/>
    </row>
    <row r="413" spans="1:5" x14ac:dyDescent="0.25">
      <c r="A413" s="18"/>
      <c r="B413" s="18"/>
      <c r="C413" s="19"/>
      <c r="D413" s="20"/>
      <c r="E413" s="20"/>
    </row>
    <row r="414" spans="1:5" x14ac:dyDescent="0.25">
      <c r="A414" s="18"/>
      <c r="B414" s="18"/>
      <c r="C414" s="19"/>
      <c r="D414" s="20"/>
      <c r="E414" s="20"/>
    </row>
    <row r="415" spans="1:5" x14ac:dyDescent="0.25">
      <c r="A415" s="18"/>
      <c r="B415" s="18"/>
      <c r="C415" s="19"/>
      <c r="D415" s="20"/>
      <c r="E415" s="20"/>
    </row>
    <row r="416" spans="1:5" x14ac:dyDescent="0.25">
      <c r="A416" s="18"/>
      <c r="B416" s="18"/>
      <c r="C416" s="19"/>
      <c r="D416" s="20"/>
      <c r="E416" s="20"/>
    </row>
    <row r="417" spans="1:5" x14ac:dyDescent="0.25">
      <c r="A417" s="18"/>
      <c r="B417" s="18"/>
      <c r="C417" s="19"/>
      <c r="D417" s="20"/>
      <c r="E417" s="20"/>
    </row>
    <row r="418" spans="1:5" x14ac:dyDescent="0.25">
      <c r="A418" s="18"/>
      <c r="B418" s="18"/>
      <c r="C418" s="19"/>
      <c r="D418" s="20"/>
      <c r="E418" s="20"/>
    </row>
    <row r="419" spans="1:5" x14ac:dyDescent="0.25">
      <c r="A419" s="18"/>
      <c r="B419" s="18"/>
      <c r="C419" s="19"/>
      <c r="D419" s="20"/>
      <c r="E419" s="20"/>
    </row>
    <row r="420" spans="1:5" x14ac:dyDescent="0.25">
      <c r="A420" s="18"/>
      <c r="B420" s="18"/>
      <c r="C420" s="19"/>
      <c r="D420" s="20"/>
      <c r="E420" s="20"/>
    </row>
    <row r="421" spans="1:5" x14ac:dyDescent="0.25">
      <c r="A421" s="18"/>
      <c r="B421" s="18"/>
      <c r="C421" s="19"/>
      <c r="D421" s="20"/>
      <c r="E421" s="20"/>
    </row>
    <row r="422" spans="1:5" x14ac:dyDescent="0.25">
      <c r="A422" s="18"/>
      <c r="B422" s="18"/>
      <c r="C422" s="19"/>
      <c r="D422" s="20"/>
      <c r="E422" s="20"/>
    </row>
    <row r="423" spans="1:5" x14ac:dyDescent="0.25">
      <c r="A423" s="18"/>
      <c r="B423" s="18"/>
      <c r="C423" s="19"/>
      <c r="D423" s="20"/>
      <c r="E423" s="20"/>
    </row>
    <row r="424" spans="1:5" x14ac:dyDescent="0.25">
      <c r="A424" s="18"/>
      <c r="B424" s="18"/>
      <c r="C424" s="19"/>
      <c r="D424" s="20"/>
      <c r="E424" s="20"/>
    </row>
    <row r="425" spans="1:5" x14ac:dyDescent="0.25">
      <c r="A425" s="18"/>
      <c r="B425" s="18"/>
      <c r="C425" s="19"/>
      <c r="D425" s="20"/>
      <c r="E425" s="20"/>
    </row>
    <row r="426" spans="1:5" x14ac:dyDescent="0.25">
      <c r="A426" s="18"/>
      <c r="B426" s="18"/>
      <c r="C426" s="19"/>
      <c r="D426" s="20"/>
      <c r="E426" s="20"/>
    </row>
    <row r="427" spans="1:5" x14ac:dyDescent="0.25">
      <c r="A427" s="18"/>
      <c r="B427" s="18"/>
      <c r="C427" s="19"/>
      <c r="D427" s="20"/>
      <c r="E427" s="20"/>
    </row>
    <row r="428" spans="1:5" x14ac:dyDescent="0.25">
      <c r="A428" s="18"/>
      <c r="B428" s="18"/>
      <c r="C428" s="19"/>
      <c r="D428" s="20"/>
      <c r="E428" s="20"/>
    </row>
    <row r="429" spans="1:5" x14ac:dyDescent="0.25">
      <c r="A429" s="18"/>
      <c r="B429" s="18"/>
      <c r="C429" s="19"/>
      <c r="D429" s="20"/>
      <c r="E429" s="20"/>
    </row>
    <row r="430" spans="1:5" x14ac:dyDescent="0.25">
      <c r="A430" s="18"/>
      <c r="B430" s="18"/>
      <c r="C430" s="19"/>
      <c r="D430" s="20"/>
      <c r="E430" s="20"/>
    </row>
    <row r="431" spans="1:5" x14ac:dyDescent="0.25">
      <c r="A431" s="18"/>
      <c r="B431" s="18"/>
      <c r="C431" s="19"/>
      <c r="D431" s="20"/>
      <c r="E431" s="20"/>
    </row>
    <row r="432" spans="1:5" x14ac:dyDescent="0.25">
      <c r="A432" s="18"/>
      <c r="B432" s="18"/>
      <c r="C432" s="19"/>
      <c r="D432" s="20"/>
      <c r="E432" s="20"/>
    </row>
    <row r="433" spans="1:5" x14ac:dyDescent="0.25">
      <c r="A433" s="18"/>
      <c r="B433" s="18"/>
      <c r="C433" s="19"/>
      <c r="D433" s="20"/>
      <c r="E433" s="20"/>
    </row>
    <row r="434" spans="1:5" x14ac:dyDescent="0.25">
      <c r="A434" s="18"/>
      <c r="B434" s="18"/>
      <c r="C434" s="19"/>
      <c r="D434" s="20"/>
      <c r="E434" s="20"/>
    </row>
    <row r="435" spans="1:5" x14ac:dyDescent="0.25">
      <c r="A435" s="18"/>
      <c r="B435" s="18"/>
      <c r="C435" s="19"/>
      <c r="D435" s="20"/>
      <c r="E435" s="20"/>
    </row>
    <row r="436" spans="1:5" x14ac:dyDescent="0.25">
      <c r="A436" s="18"/>
      <c r="B436" s="18"/>
      <c r="C436" s="19"/>
      <c r="D436" s="20"/>
      <c r="E436" s="20"/>
    </row>
    <row r="437" spans="1:5" x14ac:dyDescent="0.25">
      <c r="A437" s="18"/>
      <c r="B437" s="18"/>
      <c r="C437" s="19"/>
      <c r="D437" s="20"/>
      <c r="E437" s="20"/>
    </row>
    <row r="438" spans="1:5" x14ac:dyDescent="0.25">
      <c r="A438" s="18"/>
      <c r="B438" s="18"/>
      <c r="C438" s="19"/>
      <c r="D438" s="20"/>
      <c r="E438" s="20"/>
    </row>
    <row r="439" spans="1:5" x14ac:dyDescent="0.25">
      <c r="A439" s="18"/>
      <c r="B439" s="18"/>
      <c r="C439" s="19"/>
      <c r="D439" s="20"/>
      <c r="E439" s="20"/>
    </row>
    <row r="440" spans="1:5" x14ac:dyDescent="0.25">
      <c r="A440" s="18"/>
      <c r="B440" s="18"/>
      <c r="C440" s="19"/>
      <c r="D440" s="20"/>
      <c r="E440" s="20"/>
    </row>
    <row r="441" spans="1:5" x14ac:dyDescent="0.25">
      <c r="A441" s="18"/>
      <c r="B441" s="18"/>
      <c r="C441" s="19"/>
      <c r="D441" s="20"/>
      <c r="E441" s="20"/>
    </row>
    <row r="442" spans="1:5" x14ac:dyDescent="0.25">
      <c r="A442" s="18"/>
      <c r="B442" s="18"/>
      <c r="C442" s="19"/>
      <c r="D442" s="20"/>
      <c r="E442" s="20"/>
    </row>
    <row r="443" spans="1:5" x14ac:dyDescent="0.25">
      <c r="A443" s="18"/>
      <c r="B443" s="18"/>
      <c r="C443" s="19"/>
      <c r="D443" s="20"/>
      <c r="E443" s="20"/>
    </row>
    <row r="444" spans="1:5" x14ac:dyDescent="0.25">
      <c r="A444" s="18"/>
      <c r="B444" s="18"/>
      <c r="C444" s="19"/>
      <c r="D444" s="20"/>
      <c r="E444" s="20"/>
    </row>
    <row r="445" spans="1:5" x14ac:dyDescent="0.25">
      <c r="A445" s="18"/>
      <c r="B445" s="18"/>
      <c r="C445" s="19"/>
      <c r="D445" s="20"/>
      <c r="E445" s="20"/>
    </row>
    <row r="446" spans="1:5" x14ac:dyDescent="0.25">
      <c r="A446" s="18"/>
      <c r="B446" s="18"/>
      <c r="C446" s="19"/>
      <c r="D446" s="20"/>
      <c r="E446" s="20"/>
    </row>
    <row r="447" spans="1:5" x14ac:dyDescent="0.25">
      <c r="A447" s="18"/>
      <c r="B447" s="18"/>
      <c r="C447" s="19"/>
      <c r="D447" s="20"/>
      <c r="E447" s="20"/>
    </row>
    <row r="448" spans="1:5" x14ac:dyDescent="0.25">
      <c r="A448" s="18"/>
      <c r="B448" s="18"/>
      <c r="C448" s="19"/>
      <c r="D448" s="20"/>
      <c r="E448" s="20"/>
    </row>
    <row r="449" spans="1:5" x14ac:dyDescent="0.25">
      <c r="A449" s="18"/>
      <c r="B449" s="18"/>
      <c r="C449" s="19"/>
      <c r="D449" s="20"/>
      <c r="E449" s="20"/>
    </row>
    <row r="450" spans="1:5" x14ac:dyDescent="0.25">
      <c r="A450" s="18"/>
      <c r="B450" s="18"/>
      <c r="C450" s="19"/>
      <c r="D450" s="20"/>
      <c r="E450" s="20"/>
    </row>
    <row r="451" spans="1:5" x14ac:dyDescent="0.25">
      <c r="A451" s="18"/>
      <c r="B451" s="18"/>
      <c r="C451" s="19"/>
      <c r="D451" s="20"/>
      <c r="E451" s="20"/>
    </row>
    <row r="452" spans="1:5" x14ac:dyDescent="0.25">
      <c r="A452" s="18"/>
      <c r="B452" s="18"/>
      <c r="C452" s="19"/>
      <c r="D452" s="20"/>
      <c r="E452" s="20"/>
    </row>
    <row r="453" spans="1:5" x14ac:dyDescent="0.25">
      <c r="A453" s="18"/>
      <c r="B453" s="18"/>
      <c r="C453" s="19"/>
      <c r="D453" s="20"/>
      <c r="E453" s="20"/>
    </row>
    <row r="454" spans="1:5" x14ac:dyDescent="0.25">
      <c r="A454" s="18"/>
      <c r="B454" s="18"/>
      <c r="C454" s="19"/>
      <c r="D454" s="20"/>
      <c r="E454" s="20"/>
    </row>
    <row r="455" spans="1:5" x14ac:dyDescent="0.25">
      <c r="A455" s="18"/>
      <c r="B455" s="18"/>
      <c r="C455" s="19"/>
      <c r="D455" s="20"/>
      <c r="E455" s="20"/>
    </row>
    <row r="456" spans="1:5" x14ac:dyDescent="0.25">
      <c r="A456" s="18"/>
      <c r="B456" s="18"/>
      <c r="C456" s="19"/>
      <c r="D456" s="20"/>
      <c r="E456" s="20"/>
    </row>
    <row r="457" spans="1:5" x14ac:dyDescent="0.25">
      <c r="A457" s="18"/>
      <c r="B457" s="18"/>
      <c r="C457" s="19"/>
      <c r="D457" s="20"/>
      <c r="E457" s="20"/>
    </row>
    <row r="458" spans="1:5" x14ac:dyDescent="0.25">
      <c r="A458" s="18"/>
      <c r="B458" s="18"/>
      <c r="C458" s="19"/>
      <c r="D458" s="20"/>
      <c r="E458" s="20"/>
    </row>
    <row r="459" spans="1:5" x14ac:dyDescent="0.25">
      <c r="A459" s="18"/>
      <c r="B459" s="18"/>
      <c r="C459" s="19"/>
      <c r="D459" s="20"/>
      <c r="E459" s="20"/>
    </row>
    <row r="460" spans="1:5" x14ac:dyDescent="0.25">
      <c r="A460" s="18"/>
      <c r="B460" s="18"/>
      <c r="C460" s="19"/>
      <c r="D460" s="20"/>
      <c r="E460" s="20"/>
    </row>
    <row r="461" spans="1:5" x14ac:dyDescent="0.25">
      <c r="A461" s="18"/>
      <c r="B461" s="18"/>
      <c r="C461" s="19"/>
      <c r="D461" s="20"/>
      <c r="E461" s="20"/>
    </row>
    <row r="462" spans="1:5" x14ac:dyDescent="0.25">
      <c r="A462" s="18"/>
      <c r="B462" s="18"/>
      <c r="C462" s="19"/>
      <c r="D462" s="20"/>
      <c r="E462" s="20"/>
    </row>
    <row r="463" spans="1:5" x14ac:dyDescent="0.25">
      <c r="A463" s="18"/>
      <c r="B463" s="18"/>
      <c r="C463" s="19"/>
      <c r="D463" s="20"/>
      <c r="E463" s="20"/>
    </row>
    <row r="464" spans="1:5" x14ac:dyDescent="0.25">
      <c r="A464" s="18"/>
      <c r="B464" s="18"/>
      <c r="C464" s="19"/>
      <c r="D464" s="20"/>
      <c r="E464" s="20"/>
    </row>
    <row r="465" spans="1:5" x14ac:dyDescent="0.25">
      <c r="A465" s="18"/>
      <c r="B465" s="18"/>
      <c r="C465" s="19"/>
      <c r="D465" s="20"/>
      <c r="E465" s="20"/>
    </row>
    <row r="466" spans="1:5" x14ac:dyDescent="0.25">
      <c r="A466" s="18"/>
      <c r="B466" s="18"/>
      <c r="C466" s="19"/>
      <c r="D466" s="20"/>
      <c r="E466" s="20"/>
    </row>
    <row r="467" spans="1:5" x14ac:dyDescent="0.25">
      <c r="A467" s="18"/>
      <c r="B467" s="18"/>
      <c r="C467" s="19"/>
      <c r="D467" s="20"/>
      <c r="E467" s="20"/>
    </row>
    <row r="468" spans="1:5" x14ac:dyDescent="0.25">
      <c r="A468" s="18"/>
      <c r="B468" s="18"/>
      <c r="C468" s="19"/>
      <c r="D468" s="20"/>
      <c r="E468" s="20"/>
    </row>
    <row r="469" spans="1:5" x14ac:dyDescent="0.25">
      <c r="A469" s="18"/>
      <c r="B469" s="18"/>
      <c r="C469" s="19"/>
      <c r="D469" s="20"/>
      <c r="E469" s="20"/>
    </row>
    <row r="470" spans="1:5" x14ac:dyDescent="0.25">
      <c r="A470" s="18"/>
      <c r="B470" s="18"/>
      <c r="C470" s="19"/>
      <c r="D470" s="20"/>
      <c r="E470" s="20"/>
    </row>
    <row r="471" spans="1:5" x14ac:dyDescent="0.25">
      <c r="A471" s="18"/>
      <c r="B471" s="18"/>
      <c r="C471" s="19"/>
      <c r="D471" s="20"/>
      <c r="E471" s="20"/>
    </row>
    <row r="472" spans="1:5" x14ac:dyDescent="0.25">
      <c r="A472" s="18"/>
      <c r="B472" s="18"/>
      <c r="C472" s="19"/>
      <c r="D472" s="20"/>
      <c r="E472" s="20"/>
    </row>
    <row r="473" spans="1:5" x14ac:dyDescent="0.25">
      <c r="A473" s="18"/>
      <c r="B473" s="18"/>
      <c r="C473" s="19"/>
      <c r="D473" s="20"/>
      <c r="E473" s="20"/>
    </row>
    <row r="474" spans="1:5" x14ac:dyDescent="0.25">
      <c r="A474" s="18"/>
      <c r="B474" s="18"/>
      <c r="C474" s="19"/>
      <c r="D474" s="20"/>
      <c r="E474" s="20"/>
    </row>
    <row r="475" spans="1:5" x14ac:dyDescent="0.25">
      <c r="A475" s="18"/>
      <c r="B475" s="18"/>
      <c r="C475" s="19"/>
      <c r="D475" s="20"/>
      <c r="E475" s="20"/>
    </row>
    <row r="476" spans="1:5" x14ac:dyDescent="0.25">
      <c r="A476" s="18"/>
      <c r="B476" s="18"/>
      <c r="C476" s="19"/>
      <c r="D476" s="20"/>
      <c r="E476" s="20"/>
    </row>
    <row r="477" spans="1:5" x14ac:dyDescent="0.25">
      <c r="A477" s="18"/>
      <c r="B477" s="18"/>
      <c r="C477" s="19"/>
      <c r="D477" s="20"/>
      <c r="E477" s="20"/>
    </row>
    <row r="478" spans="1:5" x14ac:dyDescent="0.25">
      <c r="A478" s="18"/>
      <c r="B478" s="18"/>
      <c r="C478" s="19"/>
      <c r="D478" s="20"/>
      <c r="E478" s="20"/>
    </row>
    <row r="479" spans="1:5" x14ac:dyDescent="0.25">
      <c r="A479" s="18"/>
      <c r="B479" s="18"/>
      <c r="C479" s="19"/>
      <c r="D479" s="20"/>
      <c r="E479" s="20"/>
    </row>
    <row r="480" spans="1:5" x14ac:dyDescent="0.25">
      <c r="A480" s="18"/>
      <c r="B480" s="18"/>
      <c r="C480" s="19"/>
      <c r="D480" s="20"/>
      <c r="E480" s="20"/>
    </row>
    <row r="481" spans="1:5" x14ac:dyDescent="0.25">
      <c r="A481" s="18"/>
      <c r="B481" s="18"/>
      <c r="C481" s="19"/>
      <c r="D481" s="20"/>
      <c r="E481" s="20"/>
    </row>
    <row r="482" spans="1:5" x14ac:dyDescent="0.25">
      <c r="A482" s="18"/>
      <c r="B482" s="18"/>
      <c r="C482" s="19"/>
      <c r="D482" s="20"/>
      <c r="E482" s="20"/>
    </row>
    <row r="483" spans="1:5" x14ac:dyDescent="0.25">
      <c r="A483" s="18"/>
      <c r="B483" s="18"/>
      <c r="C483" s="19"/>
      <c r="D483" s="20"/>
      <c r="E483" s="20"/>
    </row>
    <row r="484" spans="1:5" x14ac:dyDescent="0.25">
      <c r="A484" s="18"/>
      <c r="B484" s="18"/>
      <c r="C484" s="19"/>
      <c r="D484" s="20"/>
      <c r="E484" s="20"/>
    </row>
    <row r="485" spans="1:5" x14ac:dyDescent="0.25">
      <c r="A485" s="18"/>
      <c r="B485" s="18"/>
      <c r="C485" s="19"/>
      <c r="D485" s="20"/>
      <c r="E485" s="20"/>
    </row>
    <row r="486" spans="1:5" x14ac:dyDescent="0.25">
      <c r="A486" s="18"/>
      <c r="B486" s="18"/>
      <c r="C486" s="19"/>
      <c r="D486" s="20"/>
      <c r="E486" s="20"/>
    </row>
    <row r="487" spans="1:5" x14ac:dyDescent="0.25">
      <c r="A487" s="18"/>
      <c r="B487" s="18"/>
      <c r="C487" s="19"/>
      <c r="D487" s="20"/>
      <c r="E487" s="20"/>
    </row>
    <row r="488" spans="1:5" x14ac:dyDescent="0.25">
      <c r="A488" s="18"/>
      <c r="B488" s="18"/>
      <c r="C488" s="19"/>
      <c r="D488" s="20"/>
      <c r="E488" s="20"/>
    </row>
    <row r="489" spans="1:5" x14ac:dyDescent="0.25">
      <c r="A489" s="18"/>
      <c r="B489" s="18"/>
      <c r="C489" s="19"/>
      <c r="D489" s="20"/>
      <c r="E489" s="20"/>
    </row>
    <row r="490" spans="1:5" x14ac:dyDescent="0.25">
      <c r="A490" s="18"/>
      <c r="B490" s="18"/>
      <c r="C490" s="19"/>
      <c r="D490" s="20"/>
      <c r="E490" s="20"/>
    </row>
    <row r="491" spans="1:5" x14ac:dyDescent="0.25">
      <c r="A491" s="18"/>
      <c r="B491" s="18"/>
      <c r="C491" s="19"/>
      <c r="D491" s="20"/>
      <c r="E491" s="20"/>
    </row>
    <row r="492" spans="1:5" x14ac:dyDescent="0.25">
      <c r="A492" s="18"/>
      <c r="B492" s="18"/>
      <c r="C492" s="19"/>
      <c r="D492" s="20"/>
      <c r="E492" s="20"/>
    </row>
    <row r="493" spans="1:5" x14ac:dyDescent="0.25">
      <c r="A493" s="18"/>
      <c r="B493" s="18"/>
      <c r="C493" s="19"/>
      <c r="D493" s="20"/>
      <c r="E493" s="20"/>
    </row>
    <row r="494" spans="1:5" x14ac:dyDescent="0.25">
      <c r="A494" s="18"/>
      <c r="B494" s="18"/>
      <c r="C494" s="19"/>
      <c r="D494" s="20"/>
      <c r="E494" s="20"/>
    </row>
    <row r="495" spans="1:5" x14ac:dyDescent="0.25">
      <c r="A495" s="18"/>
      <c r="B495" s="18"/>
      <c r="C495" s="19"/>
      <c r="D495" s="20"/>
      <c r="E495" s="20"/>
    </row>
    <row r="496" spans="1:5" x14ac:dyDescent="0.25">
      <c r="A496" s="18"/>
      <c r="B496" s="18"/>
      <c r="C496" s="19"/>
      <c r="D496" s="20"/>
      <c r="E496" s="20"/>
    </row>
    <row r="497" spans="1:5" x14ac:dyDescent="0.25">
      <c r="A497" s="18"/>
      <c r="B497" s="18"/>
      <c r="C497" s="19"/>
      <c r="D497" s="20"/>
      <c r="E497" s="20"/>
    </row>
    <row r="498" spans="1:5" x14ac:dyDescent="0.25">
      <c r="A498" s="18"/>
      <c r="B498" s="18"/>
      <c r="C498" s="19"/>
      <c r="D498" s="20"/>
      <c r="E498" s="20"/>
    </row>
    <row r="499" spans="1:5" x14ac:dyDescent="0.25">
      <c r="A499" s="18"/>
      <c r="B499" s="18"/>
      <c r="C499" s="19"/>
      <c r="D499" s="20"/>
      <c r="E499" s="20"/>
    </row>
    <row r="500" spans="1:5" x14ac:dyDescent="0.25">
      <c r="A500" s="18"/>
      <c r="B500" s="18"/>
      <c r="C500" s="19"/>
      <c r="D500" s="20"/>
      <c r="E500" s="20"/>
    </row>
    <row r="501" spans="1:5" x14ac:dyDescent="0.25">
      <c r="A501" s="18"/>
      <c r="B501" s="18"/>
      <c r="C501" s="19"/>
      <c r="D501" s="20"/>
      <c r="E501" s="20"/>
    </row>
    <row r="502" spans="1:5" x14ac:dyDescent="0.25">
      <c r="A502" s="18"/>
      <c r="B502" s="18"/>
      <c r="C502" s="19"/>
      <c r="D502" s="20"/>
      <c r="E502" s="20"/>
    </row>
    <row r="503" spans="1:5" x14ac:dyDescent="0.25">
      <c r="A503" s="18"/>
      <c r="B503" s="18"/>
      <c r="C503" s="19"/>
      <c r="D503" s="20"/>
      <c r="E503" s="20"/>
    </row>
    <row r="504" spans="1:5" x14ac:dyDescent="0.25">
      <c r="A504" s="18"/>
      <c r="B504" s="18"/>
      <c r="C504" s="19"/>
      <c r="D504" s="20"/>
      <c r="E504" s="20"/>
    </row>
    <row r="505" spans="1:5" x14ac:dyDescent="0.25">
      <c r="A505" s="18"/>
      <c r="B505" s="18"/>
      <c r="C505" s="19"/>
      <c r="D505" s="20"/>
      <c r="E505" s="20"/>
    </row>
    <row r="506" spans="1:5" x14ac:dyDescent="0.25">
      <c r="A506" s="18"/>
      <c r="B506" s="18"/>
      <c r="C506" s="19"/>
      <c r="D506" s="20"/>
      <c r="E506" s="20"/>
    </row>
    <row r="507" spans="1:5" x14ac:dyDescent="0.25">
      <c r="A507" s="18"/>
      <c r="B507" s="18"/>
      <c r="C507" s="19"/>
      <c r="D507" s="20"/>
      <c r="E507" s="20"/>
    </row>
    <row r="508" spans="1:5" x14ac:dyDescent="0.25">
      <c r="A508" s="18"/>
      <c r="B508" s="18"/>
      <c r="C508" s="19"/>
      <c r="D508" s="20"/>
      <c r="E508" s="20"/>
    </row>
    <row r="509" spans="1:5" x14ac:dyDescent="0.25">
      <c r="A509" s="18"/>
      <c r="B509" s="18"/>
      <c r="C509" s="19"/>
      <c r="D509" s="20"/>
      <c r="E509" s="20"/>
    </row>
    <row r="510" spans="1:5" x14ac:dyDescent="0.25">
      <c r="A510" s="18"/>
      <c r="B510" s="18"/>
      <c r="C510" s="19"/>
      <c r="D510" s="20"/>
      <c r="E510" s="20"/>
    </row>
    <row r="511" spans="1:5" x14ac:dyDescent="0.25">
      <c r="A511" s="18"/>
      <c r="B511" s="18"/>
      <c r="C511" s="19"/>
      <c r="D511" s="20"/>
      <c r="E511" s="20"/>
    </row>
    <row r="512" spans="1:5" x14ac:dyDescent="0.25">
      <c r="A512" s="18"/>
      <c r="B512" s="18"/>
      <c r="C512" s="19"/>
      <c r="D512" s="20"/>
      <c r="E512" s="20"/>
    </row>
    <row r="513" spans="1:5" x14ac:dyDescent="0.25">
      <c r="A513" s="18"/>
      <c r="B513" s="18"/>
      <c r="C513" s="19"/>
      <c r="D513" s="20"/>
      <c r="E513" s="20"/>
    </row>
    <row r="514" spans="1:5" x14ac:dyDescent="0.25">
      <c r="A514" s="18"/>
      <c r="B514" s="18"/>
      <c r="C514" s="19"/>
      <c r="D514" s="20"/>
      <c r="E514" s="20"/>
    </row>
    <row r="515" spans="1:5" x14ac:dyDescent="0.25">
      <c r="A515" s="18"/>
      <c r="B515" s="18"/>
      <c r="C515" s="19"/>
      <c r="D515" s="20"/>
      <c r="E515" s="20"/>
    </row>
    <row r="516" spans="1:5" x14ac:dyDescent="0.25">
      <c r="A516" s="18"/>
      <c r="B516" s="18"/>
      <c r="C516" s="19"/>
      <c r="D516" s="20"/>
      <c r="E516" s="20"/>
    </row>
    <row r="517" spans="1:5" x14ac:dyDescent="0.25">
      <c r="A517" s="18"/>
      <c r="B517" s="18"/>
      <c r="C517" s="19"/>
      <c r="D517" s="20"/>
      <c r="E517" s="20"/>
    </row>
    <row r="518" spans="1:5" x14ac:dyDescent="0.25">
      <c r="A518" s="18"/>
      <c r="B518" s="18"/>
      <c r="C518" s="19"/>
      <c r="D518" s="20"/>
      <c r="E518" s="20"/>
    </row>
    <row r="519" spans="1:5" x14ac:dyDescent="0.25">
      <c r="A519" s="18"/>
      <c r="B519" s="18"/>
      <c r="C519" s="19"/>
      <c r="D519" s="20"/>
      <c r="E519" s="20"/>
    </row>
    <row r="520" spans="1:5" x14ac:dyDescent="0.25">
      <c r="A520" s="18"/>
      <c r="B520" s="18"/>
      <c r="C520" s="19"/>
      <c r="D520" s="20"/>
      <c r="E520" s="20"/>
    </row>
    <row r="521" spans="1:5" x14ac:dyDescent="0.25">
      <c r="A521" s="18"/>
      <c r="B521" s="18"/>
      <c r="C521" s="19"/>
      <c r="D521" s="20"/>
      <c r="E521" s="20"/>
    </row>
    <row r="522" spans="1:5" x14ac:dyDescent="0.25">
      <c r="A522" s="18"/>
      <c r="B522" s="18"/>
      <c r="C522" s="19"/>
      <c r="D522" s="20"/>
      <c r="E522" s="20"/>
    </row>
    <row r="523" spans="1:5" x14ac:dyDescent="0.25">
      <c r="A523" s="18"/>
      <c r="B523" s="18"/>
      <c r="C523" s="19"/>
      <c r="D523" s="20"/>
      <c r="E523" s="20"/>
    </row>
    <row r="524" spans="1:5" x14ac:dyDescent="0.25">
      <c r="A524" s="18"/>
      <c r="B524" s="18"/>
      <c r="C524" s="19"/>
      <c r="D524" s="20"/>
      <c r="E524" s="20"/>
    </row>
    <row r="525" spans="1:5" x14ac:dyDescent="0.25">
      <c r="A525" s="18"/>
      <c r="B525" s="18"/>
      <c r="C525" s="19"/>
      <c r="D525" s="20"/>
      <c r="E525" s="20"/>
    </row>
    <row r="526" spans="1:5" x14ac:dyDescent="0.25">
      <c r="A526" s="18"/>
      <c r="B526" s="18"/>
      <c r="C526" s="19"/>
      <c r="D526" s="20"/>
      <c r="E526" s="20"/>
    </row>
    <row r="527" spans="1:5" x14ac:dyDescent="0.25">
      <c r="A527" s="18"/>
      <c r="B527" s="18"/>
      <c r="C527" s="19"/>
      <c r="D527" s="20"/>
      <c r="E527" s="20"/>
    </row>
    <row r="528" spans="1:5" x14ac:dyDescent="0.25">
      <c r="A528" s="18"/>
      <c r="B528" s="18"/>
      <c r="C528" s="19"/>
      <c r="D528" s="20"/>
      <c r="E528" s="20"/>
    </row>
    <row r="529" spans="1:5" x14ac:dyDescent="0.25">
      <c r="A529" s="18"/>
      <c r="B529" s="18"/>
      <c r="C529" s="19"/>
      <c r="D529" s="20"/>
      <c r="E529" s="20"/>
    </row>
    <row r="530" spans="1:5" x14ac:dyDescent="0.25">
      <c r="A530" s="18"/>
      <c r="B530" s="18"/>
      <c r="C530" s="19"/>
      <c r="D530" s="20"/>
      <c r="E530" s="20"/>
    </row>
    <row r="531" spans="1:5" x14ac:dyDescent="0.25">
      <c r="A531" s="18"/>
      <c r="B531" s="18"/>
      <c r="C531" s="19"/>
      <c r="D531" s="20"/>
      <c r="E531" s="20"/>
    </row>
    <row r="532" spans="1:5" x14ac:dyDescent="0.25">
      <c r="A532" s="18"/>
      <c r="B532" s="18"/>
      <c r="C532" s="19"/>
      <c r="D532" s="20"/>
      <c r="E532" s="20"/>
    </row>
    <row r="533" spans="1:5" x14ac:dyDescent="0.25">
      <c r="A533" s="18"/>
      <c r="B533" s="18"/>
      <c r="C533" s="19"/>
      <c r="D533" s="20"/>
      <c r="E533" s="20"/>
    </row>
    <row r="534" spans="1:5" x14ac:dyDescent="0.25">
      <c r="A534" s="18"/>
      <c r="B534" s="18"/>
      <c r="C534" s="19"/>
      <c r="D534" s="20"/>
      <c r="E534" s="20"/>
    </row>
    <row r="535" spans="1:5" x14ac:dyDescent="0.25">
      <c r="A535" s="18"/>
      <c r="B535" s="18"/>
      <c r="C535" s="19"/>
      <c r="D535" s="20"/>
      <c r="E535" s="20"/>
    </row>
    <row r="536" spans="1:5" x14ac:dyDescent="0.25">
      <c r="A536" s="18"/>
      <c r="B536" s="18"/>
      <c r="C536" s="19"/>
      <c r="D536" s="20"/>
      <c r="E536" s="20"/>
    </row>
    <row r="537" spans="1:5" x14ac:dyDescent="0.25">
      <c r="A537" s="18"/>
      <c r="B537" s="18"/>
      <c r="C537" s="19"/>
      <c r="D537" s="20"/>
      <c r="E537" s="20"/>
    </row>
    <row r="538" spans="1:5" x14ac:dyDescent="0.25">
      <c r="A538" s="18"/>
      <c r="B538" s="18"/>
      <c r="C538" s="19"/>
      <c r="D538" s="20"/>
      <c r="E538" s="20"/>
    </row>
    <row r="539" spans="1:5" x14ac:dyDescent="0.25">
      <c r="A539" s="18"/>
      <c r="B539" s="18"/>
      <c r="C539" s="19"/>
      <c r="D539" s="20"/>
      <c r="E539" s="20"/>
    </row>
    <row r="540" spans="1:5" x14ac:dyDescent="0.25">
      <c r="A540" s="18"/>
      <c r="B540" s="18"/>
      <c r="C540" s="19"/>
      <c r="D540" s="20"/>
      <c r="E540" s="20"/>
    </row>
    <row r="541" spans="1:5" x14ac:dyDescent="0.25">
      <c r="A541" s="18"/>
      <c r="B541" s="18"/>
      <c r="C541" s="19"/>
      <c r="D541" s="20"/>
      <c r="E541" s="20"/>
    </row>
    <row r="542" spans="1:5" x14ac:dyDescent="0.25">
      <c r="A542" s="18"/>
      <c r="B542" s="18"/>
      <c r="C542" s="19"/>
      <c r="D542" s="20"/>
      <c r="E542" s="20"/>
    </row>
    <row r="543" spans="1:5" x14ac:dyDescent="0.25">
      <c r="A543" s="18"/>
      <c r="B543" s="18"/>
      <c r="C543" s="19"/>
      <c r="D543" s="20"/>
      <c r="E543" s="20"/>
    </row>
    <row r="544" spans="1:5" x14ac:dyDescent="0.25">
      <c r="A544" s="18"/>
      <c r="B544" s="18"/>
      <c r="C544" s="19"/>
      <c r="D544" s="20"/>
      <c r="E544" s="20"/>
    </row>
    <row r="545" spans="1:5" x14ac:dyDescent="0.25">
      <c r="A545" s="18"/>
      <c r="B545" s="18"/>
      <c r="C545" s="19"/>
      <c r="D545" s="20"/>
      <c r="E545" s="20"/>
    </row>
    <row r="546" spans="1:5" x14ac:dyDescent="0.25">
      <c r="A546" s="18"/>
      <c r="B546" s="18"/>
      <c r="C546" s="19"/>
      <c r="D546" s="20"/>
      <c r="E546" s="20"/>
    </row>
    <row r="547" spans="1:5" x14ac:dyDescent="0.25">
      <c r="A547" s="18"/>
      <c r="B547" s="18"/>
      <c r="C547" s="19"/>
      <c r="D547" s="20"/>
      <c r="E547" s="20"/>
    </row>
    <row r="548" spans="1:5" x14ac:dyDescent="0.25">
      <c r="A548" s="18"/>
      <c r="B548" s="18"/>
      <c r="C548" s="19"/>
      <c r="D548" s="20"/>
      <c r="E548" s="20"/>
    </row>
    <row r="549" spans="1:5" x14ac:dyDescent="0.25">
      <c r="A549" s="18"/>
      <c r="B549" s="18"/>
      <c r="C549" s="19"/>
      <c r="D549" s="20"/>
      <c r="E549" s="20"/>
    </row>
    <row r="550" spans="1:5" x14ac:dyDescent="0.25">
      <c r="A550" s="18"/>
      <c r="B550" s="18"/>
      <c r="C550" s="19"/>
      <c r="D550" s="20"/>
      <c r="E550" s="20"/>
    </row>
    <row r="551" spans="1:5" x14ac:dyDescent="0.25">
      <c r="A551" s="18"/>
      <c r="B551" s="18"/>
      <c r="C551" s="19"/>
      <c r="D551" s="20"/>
      <c r="E551" s="20"/>
    </row>
    <row r="552" spans="1:5" x14ac:dyDescent="0.25">
      <c r="A552" s="18"/>
      <c r="B552" s="18"/>
      <c r="C552" s="19"/>
      <c r="D552" s="20"/>
      <c r="E552" s="20"/>
    </row>
    <row r="553" spans="1:5" x14ac:dyDescent="0.25">
      <c r="A553" s="18"/>
      <c r="B553" s="18"/>
      <c r="C553" s="19"/>
      <c r="D553" s="20"/>
      <c r="E553" s="20"/>
    </row>
    <row r="554" spans="1:5" x14ac:dyDescent="0.25">
      <c r="A554" s="18"/>
      <c r="B554" s="18"/>
      <c r="C554" s="19"/>
      <c r="D554" s="20"/>
      <c r="E554" s="20"/>
    </row>
    <row r="555" spans="1:5" x14ac:dyDescent="0.25">
      <c r="A555" s="18"/>
      <c r="B555" s="18"/>
      <c r="C555" s="19"/>
      <c r="D555" s="20"/>
      <c r="E555" s="20"/>
    </row>
    <row r="556" spans="1:5" x14ac:dyDescent="0.25">
      <c r="A556" s="18"/>
      <c r="B556" s="18"/>
      <c r="C556" s="19"/>
      <c r="D556" s="20"/>
      <c r="E556" s="20"/>
    </row>
    <row r="557" spans="1:5" x14ac:dyDescent="0.25">
      <c r="A557" s="18"/>
      <c r="B557" s="18"/>
      <c r="C557" s="19"/>
      <c r="D557" s="20"/>
      <c r="E557" s="20"/>
    </row>
    <row r="558" spans="1:5" x14ac:dyDescent="0.25">
      <c r="A558" s="18"/>
      <c r="B558" s="18"/>
      <c r="C558" s="19"/>
      <c r="D558" s="20"/>
      <c r="E558" s="20"/>
    </row>
    <row r="559" spans="1:5" x14ac:dyDescent="0.25">
      <c r="A559" s="18"/>
      <c r="B559" s="18"/>
      <c r="C559" s="19"/>
      <c r="D559" s="20"/>
      <c r="E559" s="20"/>
    </row>
    <row r="560" spans="1:5" x14ac:dyDescent="0.25">
      <c r="A560" s="18"/>
      <c r="B560" s="18"/>
      <c r="C560" s="19"/>
      <c r="D560" s="20"/>
      <c r="E560" s="20"/>
    </row>
    <row r="561" spans="1:5" x14ac:dyDescent="0.25">
      <c r="A561" s="18"/>
      <c r="B561" s="18"/>
      <c r="C561" s="19"/>
      <c r="D561" s="20"/>
      <c r="E561" s="20"/>
    </row>
    <row r="562" spans="1:5" x14ac:dyDescent="0.25">
      <c r="A562" s="18"/>
      <c r="B562" s="18"/>
      <c r="C562" s="19"/>
      <c r="D562" s="20"/>
      <c r="E562" s="20"/>
    </row>
    <row r="563" spans="1:5" x14ac:dyDescent="0.25">
      <c r="A563" s="18"/>
      <c r="B563" s="18"/>
      <c r="C563" s="19"/>
      <c r="D563" s="20"/>
      <c r="E563" s="20"/>
    </row>
    <row r="564" spans="1:5" x14ac:dyDescent="0.25">
      <c r="A564" s="18"/>
      <c r="B564" s="18"/>
      <c r="C564" s="19"/>
      <c r="D564" s="20"/>
      <c r="E564" s="20"/>
    </row>
    <row r="565" spans="1:5" x14ac:dyDescent="0.25">
      <c r="A565" s="18"/>
      <c r="B565" s="18"/>
      <c r="C565" s="19"/>
      <c r="D565" s="20"/>
      <c r="E565" s="20"/>
    </row>
    <row r="566" spans="1:5" x14ac:dyDescent="0.25">
      <c r="A566" s="18"/>
      <c r="B566" s="18"/>
      <c r="C566" s="19"/>
      <c r="D566" s="20"/>
      <c r="E566" s="20"/>
    </row>
    <row r="567" spans="1:5" x14ac:dyDescent="0.25">
      <c r="A567" s="18"/>
      <c r="B567" s="18"/>
      <c r="C567" s="19"/>
      <c r="D567" s="20"/>
      <c r="E567" s="20"/>
    </row>
    <row r="568" spans="1:5" x14ac:dyDescent="0.25">
      <c r="A568" s="18"/>
      <c r="B568" s="18"/>
      <c r="C568" s="19"/>
      <c r="D568" s="20"/>
      <c r="E568" s="20"/>
    </row>
    <row r="569" spans="1:5" x14ac:dyDescent="0.25">
      <c r="A569" s="18"/>
      <c r="B569" s="18"/>
      <c r="C569" s="19"/>
      <c r="D569" s="20"/>
      <c r="E569" s="20"/>
    </row>
    <row r="570" spans="1:5" x14ac:dyDescent="0.25">
      <c r="A570" s="18"/>
      <c r="B570" s="18"/>
      <c r="C570" s="19"/>
      <c r="D570" s="20"/>
      <c r="E570" s="20"/>
    </row>
    <row r="571" spans="1:5" x14ac:dyDescent="0.25">
      <c r="A571" s="18"/>
      <c r="B571" s="18"/>
      <c r="C571" s="19"/>
      <c r="D571" s="20"/>
      <c r="E571" s="20"/>
    </row>
    <row r="572" spans="1:5" x14ac:dyDescent="0.25">
      <c r="A572" s="18"/>
      <c r="B572" s="18"/>
      <c r="C572" s="19"/>
      <c r="D572" s="20"/>
      <c r="E572" s="20"/>
    </row>
    <row r="573" spans="1:5" x14ac:dyDescent="0.25">
      <c r="A573" s="18"/>
      <c r="B573" s="18"/>
      <c r="C573" s="19"/>
      <c r="D573" s="20"/>
      <c r="E573" s="20"/>
    </row>
    <row r="574" spans="1:5" x14ac:dyDescent="0.25">
      <c r="A574" s="18"/>
      <c r="B574" s="18"/>
      <c r="C574" s="19"/>
      <c r="D574" s="20"/>
      <c r="E574" s="20"/>
    </row>
    <row r="575" spans="1:5" x14ac:dyDescent="0.25">
      <c r="A575" s="18"/>
      <c r="B575" s="18"/>
      <c r="C575" s="19"/>
      <c r="D575" s="20"/>
      <c r="E575" s="20"/>
    </row>
    <row r="576" spans="1:5" x14ac:dyDescent="0.25">
      <c r="A576" s="18"/>
      <c r="B576" s="18"/>
      <c r="C576" s="19"/>
      <c r="D576" s="20"/>
      <c r="E576" s="20"/>
    </row>
    <row r="577" spans="1:5" x14ac:dyDescent="0.25">
      <c r="A577" s="18"/>
      <c r="B577" s="18"/>
      <c r="C577" s="19"/>
      <c r="D577" s="20"/>
      <c r="E577" s="20"/>
    </row>
    <row r="578" spans="1:5" x14ac:dyDescent="0.25">
      <c r="A578" s="18"/>
      <c r="B578" s="18"/>
      <c r="C578" s="19"/>
      <c r="D578" s="20"/>
      <c r="E578" s="20"/>
    </row>
    <row r="579" spans="1:5" x14ac:dyDescent="0.25">
      <c r="A579" s="18"/>
      <c r="B579" s="18"/>
      <c r="C579" s="19"/>
      <c r="D579" s="20"/>
      <c r="E579" s="20"/>
    </row>
    <row r="580" spans="1:5" x14ac:dyDescent="0.25">
      <c r="A580" s="18"/>
      <c r="B580" s="18"/>
      <c r="C580" s="19"/>
      <c r="D580" s="20"/>
      <c r="E580" s="20"/>
    </row>
    <row r="581" spans="1:5" x14ac:dyDescent="0.25">
      <c r="A581" s="18"/>
      <c r="B581" s="18"/>
      <c r="C581" s="19"/>
      <c r="D581" s="20"/>
      <c r="E581" s="20"/>
    </row>
    <row r="582" spans="1:5" x14ac:dyDescent="0.25">
      <c r="A582" s="18"/>
      <c r="B582" s="18"/>
      <c r="C582" s="19"/>
      <c r="D582" s="20"/>
      <c r="E582" s="20"/>
    </row>
    <row r="583" spans="1:5" x14ac:dyDescent="0.25">
      <c r="A583" s="18"/>
      <c r="B583" s="18"/>
      <c r="C583" s="19"/>
      <c r="D583" s="20"/>
      <c r="E583" s="20"/>
    </row>
    <row r="584" spans="1:5" x14ac:dyDescent="0.25">
      <c r="A584" s="18"/>
      <c r="B584" s="18"/>
      <c r="C584" s="19"/>
      <c r="D584" s="20"/>
      <c r="E584" s="20"/>
    </row>
    <row r="585" spans="1:5" x14ac:dyDescent="0.25">
      <c r="A585" s="18"/>
      <c r="B585" s="18"/>
      <c r="C585" s="19"/>
      <c r="D585" s="20"/>
      <c r="E585" s="20"/>
    </row>
    <row r="586" spans="1:5" x14ac:dyDescent="0.25">
      <c r="A586" s="18"/>
      <c r="B586" s="18"/>
      <c r="C586" s="19"/>
      <c r="D586" s="20"/>
      <c r="E586" s="20"/>
    </row>
    <row r="587" spans="1:5" x14ac:dyDescent="0.25">
      <c r="A587" s="18"/>
      <c r="B587" s="18"/>
      <c r="C587" s="19"/>
      <c r="D587" s="20"/>
      <c r="E587" s="20"/>
    </row>
    <row r="588" spans="1:5" x14ac:dyDescent="0.25">
      <c r="A588" s="18"/>
      <c r="B588" s="18"/>
      <c r="C588" s="19"/>
      <c r="D588" s="20"/>
      <c r="E588" s="20"/>
    </row>
    <row r="589" spans="1:5" x14ac:dyDescent="0.25">
      <c r="A589" s="18"/>
      <c r="B589" s="18"/>
      <c r="C589" s="19"/>
      <c r="D589" s="20"/>
      <c r="E589" s="20"/>
    </row>
    <row r="590" spans="1:5" x14ac:dyDescent="0.25">
      <c r="A590" s="18"/>
      <c r="B590" s="18"/>
      <c r="C590" s="19"/>
      <c r="D590" s="20"/>
      <c r="E590" s="20"/>
    </row>
    <row r="591" spans="1:5" x14ac:dyDescent="0.25">
      <c r="A591" s="18"/>
      <c r="B591" s="18"/>
      <c r="C591" s="19"/>
      <c r="D591" s="20"/>
      <c r="E591" s="20"/>
    </row>
    <row r="592" spans="1:5" x14ac:dyDescent="0.25">
      <c r="A592" s="18"/>
      <c r="B592" s="18"/>
      <c r="C592" s="19"/>
      <c r="D592" s="20"/>
      <c r="E592" s="20"/>
    </row>
    <row r="593" spans="1:5" x14ac:dyDescent="0.25">
      <c r="A593" s="18"/>
      <c r="B593" s="18"/>
      <c r="C593" s="19"/>
      <c r="D593" s="20"/>
      <c r="E593" s="20"/>
    </row>
    <row r="594" spans="1:5" x14ac:dyDescent="0.25">
      <c r="A594" s="18"/>
      <c r="B594" s="18"/>
      <c r="C594" s="19"/>
      <c r="D594" s="20"/>
      <c r="E594" s="20"/>
    </row>
    <row r="595" spans="1:5" x14ac:dyDescent="0.25">
      <c r="A595" s="18"/>
      <c r="B595" s="18"/>
      <c r="C595" s="19"/>
      <c r="D595" s="20"/>
      <c r="E595" s="20"/>
    </row>
    <row r="596" spans="1:5" x14ac:dyDescent="0.25">
      <c r="A596" s="18"/>
      <c r="B596" s="18"/>
      <c r="C596" s="19"/>
      <c r="D596" s="20"/>
      <c r="E596" s="20"/>
    </row>
    <row r="597" spans="1:5" x14ac:dyDescent="0.25">
      <c r="A597" s="18"/>
      <c r="B597" s="18"/>
      <c r="C597" s="19"/>
      <c r="D597" s="20"/>
      <c r="E597" s="20"/>
    </row>
    <row r="598" spans="1:5" x14ac:dyDescent="0.25">
      <c r="A598" s="18"/>
      <c r="B598" s="18"/>
      <c r="C598" s="19"/>
      <c r="D598" s="20"/>
      <c r="E598" s="20"/>
    </row>
    <row r="599" spans="1:5" x14ac:dyDescent="0.25">
      <c r="A599" s="18"/>
      <c r="B599" s="18"/>
      <c r="C599" s="19"/>
      <c r="D599" s="20"/>
      <c r="E599" s="20"/>
    </row>
    <row r="600" spans="1:5" x14ac:dyDescent="0.25">
      <c r="A600" s="18"/>
      <c r="B600" s="18"/>
      <c r="C600" s="19"/>
      <c r="D600" s="20"/>
      <c r="E600" s="20"/>
    </row>
    <row r="601" spans="1:5" x14ac:dyDescent="0.25">
      <c r="A601" s="18"/>
      <c r="B601" s="18"/>
      <c r="C601" s="19"/>
      <c r="D601" s="20"/>
      <c r="E601" s="20"/>
    </row>
    <row r="602" spans="1:5" x14ac:dyDescent="0.25">
      <c r="A602" s="18"/>
      <c r="B602" s="18"/>
      <c r="C602" s="19"/>
      <c r="D602" s="20"/>
      <c r="E602" s="20"/>
    </row>
    <row r="603" spans="1:5" x14ac:dyDescent="0.25">
      <c r="A603" s="18"/>
      <c r="B603" s="18"/>
      <c r="C603" s="19"/>
      <c r="D603" s="20"/>
      <c r="E603" s="20"/>
    </row>
    <row r="604" spans="1:5" x14ac:dyDescent="0.25">
      <c r="A604" s="18"/>
      <c r="B604" s="18"/>
      <c r="C604" s="19"/>
      <c r="D604" s="20"/>
      <c r="E604" s="20"/>
    </row>
    <row r="605" spans="1:5" x14ac:dyDescent="0.25">
      <c r="A605" s="18"/>
      <c r="B605" s="18"/>
      <c r="C605" s="19"/>
      <c r="D605" s="20"/>
      <c r="E605" s="20"/>
    </row>
    <row r="606" spans="1:5" x14ac:dyDescent="0.25">
      <c r="A606" s="18"/>
      <c r="B606" s="18"/>
      <c r="C606" s="19"/>
      <c r="D606" s="20"/>
      <c r="E606" s="20"/>
    </row>
    <row r="607" spans="1:5" x14ac:dyDescent="0.25">
      <c r="A607" s="18"/>
      <c r="B607" s="18"/>
      <c r="C607" s="19"/>
      <c r="D607" s="20"/>
      <c r="E607" s="20"/>
    </row>
    <row r="608" spans="1:5" x14ac:dyDescent="0.25">
      <c r="A608" s="18"/>
      <c r="B608" s="18"/>
      <c r="C608" s="19"/>
      <c r="D608" s="20"/>
      <c r="E608" s="20"/>
    </row>
    <row r="609" spans="1:5" x14ac:dyDescent="0.25">
      <c r="A609" s="18"/>
      <c r="B609" s="18"/>
      <c r="C609" s="19"/>
      <c r="D609" s="20"/>
      <c r="E609" s="20"/>
    </row>
    <row r="610" spans="1:5" x14ac:dyDescent="0.25">
      <c r="A610" s="18"/>
      <c r="B610" s="18"/>
      <c r="C610" s="19"/>
      <c r="D610" s="20"/>
      <c r="E610" s="20"/>
    </row>
    <row r="611" spans="1:5" x14ac:dyDescent="0.25">
      <c r="A611" s="18"/>
      <c r="B611" s="18"/>
      <c r="C611" s="19"/>
      <c r="D611" s="20"/>
      <c r="E611" s="20"/>
    </row>
    <row r="612" spans="1:5" x14ac:dyDescent="0.25">
      <c r="A612" s="18"/>
      <c r="B612" s="18"/>
      <c r="C612" s="19"/>
      <c r="D612" s="20"/>
      <c r="E612" s="20"/>
    </row>
    <row r="613" spans="1:5" x14ac:dyDescent="0.25">
      <c r="A613" s="18"/>
      <c r="B613" s="18"/>
      <c r="C613" s="19"/>
      <c r="D613" s="20"/>
      <c r="E613" s="20"/>
    </row>
    <row r="614" spans="1:5" x14ac:dyDescent="0.25">
      <c r="A614" s="18"/>
      <c r="B614" s="18"/>
      <c r="C614" s="19"/>
      <c r="D614" s="20"/>
      <c r="E614" s="20"/>
    </row>
    <row r="615" spans="1:5" x14ac:dyDescent="0.25">
      <c r="A615" s="18"/>
      <c r="B615" s="18"/>
      <c r="C615" s="19"/>
      <c r="D615" s="20"/>
      <c r="E615" s="20"/>
    </row>
    <row r="616" spans="1:5" x14ac:dyDescent="0.25">
      <c r="A616" s="18"/>
      <c r="B616" s="18"/>
      <c r="C616" s="19"/>
      <c r="D616" s="20"/>
      <c r="E616" s="20"/>
    </row>
    <row r="617" spans="1:5" x14ac:dyDescent="0.25">
      <c r="A617" s="18"/>
      <c r="B617" s="18"/>
      <c r="C617" s="19"/>
      <c r="D617" s="20"/>
      <c r="E617" s="20"/>
    </row>
    <row r="618" spans="1:5" x14ac:dyDescent="0.25">
      <c r="A618" s="18"/>
      <c r="B618" s="18"/>
      <c r="C618" s="19"/>
      <c r="D618" s="20"/>
      <c r="E618" s="20"/>
    </row>
    <row r="619" spans="1:5" x14ac:dyDescent="0.25">
      <c r="A619" s="18"/>
      <c r="B619" s="18"/>
      <c r="C619" s="19"/>
      <c r="D619" s="20"/>
      <c r="E619" s="20"/>
    </row>
    <row r="620" spans="1:5" x14ac:dyDescent="0.25">
      <c r="A620" s="18"/>
      <c r="B620" s="18"/>
      <c r="C620" s="19"/>
      <c r="D620" s="20"/>
      <c r="E620" s="20"/>
    </row>
    <row r="621" spans="1:5" x14ac:dyDescent="0.25">
      <c r="A621" s="18"/>
      <c r="B621" s="18"/>
      <c r="C621" s="19"/>
      <c r="D621" s="20"/>
      <c r="E621" s="20"/>
    </row>
    <row r="622" spans="1:5" x14ac:dyDescent="0.25">
      <c r="A622" s="18"/>
      <c r="B622" s="18"/>
      <c r="C622" s="19"/>
      <c r="D622" s="20"/>
      <c r="E622" s="20"/>
    </row>
    <row r="623" spans="1:5" x14ac:dyDescent="0.25">
      <c r="A623" s="18"/>
      <c r="B623" s="18"/>
      <c r="C623" s="19"/>
      <c r="D623" s="20"/>
      <c r="E623" s="20"/>
    </row>
    <row r="624" spans="1:5" x14ac:dyDescent="0.25">
      <c r="A624" s="18"/>
      <c r="B624" s="18"/>
      <c r="C624" s="19"/>
      <c r="D624" s="20"/>
      <c r="E624" s="20"/>
    </row>
    <row r="625" spans="1:5" x14ac:dyDescent="0.25">
      <c r="A625" s="18"/>
      <c r="B625" s="18"/>
      <c r="C625" s="19"/>
      <c r="D625" s="20"/>
      <c r="E625" s="20"/>
    </row>
    <row r="626" spans="1:5" x14ac:dyDescent="0.25">
      <c r="A626" s="18"/>
      <c r="B626" s="18"/>
      <c r="C626" s="19"/>
      <c r="D626" s="20"/>
      <c r="E626" s="20"/>
    </row>
    <row r="627" spans="1:5" x14ac:dyDescent="0.25">
      <c r="A627" s="18"/>
      <c r="B627" s="18"/>
      <c r="C627" s="19"/>
      <c r="D627" s="20"/>
      <c r="E627" s="20"/>
    </row>
    <row r="628" spans="1:5" x14ac:dyDescent="0.25">
      <c r="A628" s="18"/>
      <c r="B628" s="18"/>
      <c r="C628" s="19"/>
      <c r="D628" s="20"/>
      <c r="E628" s="20"/>
    </row>
    <row r="629" spans="1:5" x14ac:dyDescent="0.25">
      <c r="A629" s="18"/>
      <c r="B629" s="18"/>
      <c r="C629" s="19"/>
      <c r="D629" s="20"/>
      <c r="E629" s="20"/>
    </row>
    <row r="630" spans="1:5" x14ac:dyDescent="0.25">
      <c r="A630" s="18"/>
      <c r="B630" s="18"/>
      <c r="C630" s="19"/>
      <c r="D630" s="20"/>
      <c r="E630" s="20"/>
    </row>
    <row r="631" spans="1:5" x14ac:dyDescent="0.25">
      <c r="A631" s="18"/>
      <c r="B631" s="18"/>
      <c r="C631" s="19"/>
      <c r="D631" s="20"/>
      <c r="E631" s="20"/>
    </row>
    <row r="632" spans="1:5" x14ac:dyDescent="0.25">
      <c r="A632" s="18"/>
      <c r="B632" s="18"/>
      <c r="C632" s="19"/>
      <c r="D632" s="20"/>
      <c r="E632" s="20"/>
    </row>
    <row r="633" spans="1:5" x14ac:dyDescent="0.25">
      <c r="A633" s="18"/>
      <c r="B633" s="18"/>
      <c r="C633" s="19"/>
      <c r="D633" s="20"/>
      <c r="E633" s="20"/>
    </row>
    <row r="634" spans="1:5" x14ac:dyDescent="0.25">
      <c r="A634" s="18"/>
      <c r="B634" s="18"/>
      <c r="C634" s="19"/>
      <c r="D634" s="20"/>
      <c r="E634" s="20"/>
    </row>
    <row r="635" spans="1:5" x14ac:dyDescent="0.25">
      <c r="A635" s="18"/>
      <c r="B635" s="18"/>
      <c r="C635" s="19"/>
      <c r="D635" s="20"/>
      <c r="E635" s="20"/>
    </row>
    <row r="636" spans="1:5" x14ac:dyDescent="0.25">
      <c r="A636" s="18"/>
      <c r="B636" s="18"/>
      <c r="C636" s="19"/>
      <c r="D636" s="20"/>
      <c r="E636" s="20"/>
    </row>
    <row r="637" spans="1:5" x14ac:dyDescent="0.25">
      <c r="A637" s="18"/>
      <c r="B637" s="18"/>
      <c r="C637" s="19"/>
      <c r="D637" s="20"/>
      <c r="E637" s="20"/>
    </row>
  </sheetData>
  <sheetProtection algorithmName="SHA-512" hashValue="WPWVDp5DGP9vdwaVwwsfA6HEb4vwZeFcBhGh3pP6V9uF48EB6e/M6jLtuGvco5dfvqdU+KYijMFSWDij+eKbQA==" saltValue="J74xU2eNzdOqrdvAs9RIEg==" spinCount="100000" sheet="1" objects="1" scenarios="1" selectLockedCells="1"/>
  <conditionalFormatting sqref="B1:B1048576">
    <cfRule type="duplicateValues" dxfId="2" priority="1"/>
  </conditionalFormatting>
  <dataValidations count="2">
    <dataValidation type="date" operator="greaterThan" allowBlank="1" showInputMessage="1" showErrorMessage="1" sqref="D2:D1048576">
      <formula1>36526</formula1>
    </dataValidation>
    <dataValidation operator="greaterThan" allowBlank="1" showInputMessage="1" showErrorMessage="1" sqref="D1:E1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A7A3DA18-6EE7-4799-96A7-B211D334D0F8}">
            <xm:f>AND(B4='Kontrolle für eAMA'!A3,'Kontrolle für eAMA'!T3="N")</xm:f>
            <x14:dxf>
              <fill>
                <patternFill>
                  <bgColor rgb="FFFF0000"/>
                </patternFill>
              </fill>
            </x14:dxf>
          </x14:cfRule>
          <xm:sqref>B4:B637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'Kontrolle für eAMA'!$W$2:$W$3</xm:f>
          </x14:formula1>
          <xm:sqref>A3:A1048576</xm:sqref>
        </x14:dataValidation>
        <x14:dataValidation type="list" allowBlank="1" showInputMessage="1" showErrorMessage="1">
          <x14:formula1>
            <xm:f>'Kontrolle für eAMA'!$X$2:$X$3</xm:f>
          </x14:formula1>
          <xm:sqref>C3:C1048576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6"/>
  <sheetViews>
    <sheetView workbookViewId="0">
      <selection activeCell="V8" sqref="V8"/>
    </sheetView>
  </sheetViews>
  <sheetFormatPr baseColWidth="10" defaultRowHeight="15" x14ac:dyDescent="0.25"/>
  <cols>
    <col min="1" max="1" width="15.28515625" customWidth="1"/>
    <col min="2" max="2" width="6.28515625" customWidth="1"/>
    <col min="3" max="3" width="13.42578125" customWidth="1"/>
    <col min="4" max="9" width="3.5703125" customWidth="1"/>
    <col min="10" max="10" width="3.5703125" style="5" customWidth="1"/>
    <col min="11" max="11" width="3.42578125" style="5" customWidth="1"/>
    <col min="12" max="12" width="10" customWidth="1"/>
    <col min="13" max="13" width="11.42578125" style="3"/>
    <col min="14" max="15" width="6.5703125" customWidth="1"/>
    <col min="19" max="19" width="11.42578125" style="3"/>
  </cols>
  <sheetData>
    <row r="1" spans="1:24" x14ac:dyDescent="0.25">
      <c r="A1" t="s">
        <v>0</v>
      </c>
      <c r="B1" s="1" t="s">
        <v>1</v>
      </c>
      <c r="C1" s="1"/>
      <c r="D1" s="21" t="s">
        <v>2</v>
      </c>
      <c r="E1" s="21"/>
      <c r="F1" s="21"/>
      <c r="G1" s="21"/>
      <c r="H1" s="21"/>
      <c r="I1" s="21"/>
      <c r="J1" s="21"/>
      <c r="K1" s="21"/>
      <c r="L1" s="4" t="s">
        <v>6</v>
      </c>
      <c r="M1" s="3" t="s">
        <v>3</v>
      </c>
      <c r="N1" s="21" t="s">
        <v>4</v>
      </c>
      <c r="O1" s="21"/>
      <c r="P1" t="s">
        <v>5</v>
      </c>
      <c r="W1" s="7" t="s">
        <v>7</v>
      </c>
      <c r="X1" s="7" t="s">
        <v>9</v>
      </c>
    </row>
    <row r="2" spans="1:24" x14ac:dyDescent="0.25">
      <c r="A2" s="2" t="str">
        <f>'SchaZi Liste Tierwohl Weide'!B3</f>
        <v>AT125550560</v>
      </c>
      <c r="B2" t="str">
        <f>LEFT(A2,2)</f>
        <v>AT</v>
      </c>
      <c r="D2" s="2" t="str">
        <f>MID($A2,3,1)</f>
        <v>1</v>
      </c>
      <c r="E2" s="2" t="str">
        <f>MID($A2,4,1)</f>
        <v>2</v>
      </c>
      <c r="F2" s="2" t="str">
        <f>MID($A2,5,1)</f>
        <v>5</v>
      </c>
      <c r="G2" s="2" t="str">
        <f>MID($A2,6,1)</f>
        <v>5</v>
      </c>
      <c r="H2" s="2" t="str">
        <f>MID($A2,7,1)</f>
        <v>5</v>
      </c>
      <c r="I2" s="2" t="str">
        <f>MID($A2,8,1)</f>
        <v>0</v>
      </c>
      <c r="J2" s="5">
        <f t="shared" ref="J2:J7" si="0">IF(LEN(A2)=13,MID($A2,9,1),0)</f>
        <v>0</v>
      </c>
      <c r="K2" s="5">
        <f t="shared" ref="K2:K7" si="1">IF(LEN(A2)=13,MID($A2,10,1),0)</f>
        <v>0</v>
      </c>
      <c r="L2" s="2" t="str">
        <f>RIGHT(A2,3)</f>
        <v>560</v>
      </c>
      <c r="M2" s="3">
        <f>MID(L2,1,1)*1</f>
        <v>5</v>
      </c>
      <c r="N2" t="str">
        <f>MID($L2,2,1)</f>
        <v>6</v>
      </c>
      <c r="O2" t="str">
        <f>MID($L2,3,1)</f>
        <v>0</v>
      </c>
      <c r="P2">
        <f>(D2+F2+H2+J2+N2)*2</f>
        <v>34</v>
      </c>
      <c r="Q2">
        <f>E2+G2+I2+K2+O2</f>
        <v>7</v>
      </c>
      <c r="R2">
        <f>P2+Q2</f>
        <v>41</v>
      </c>
      <c r="S2" s="3">
        <f>MOD(R2,9)</f>
        <v>5</v>
      </c>
      <c r="T2" t="str">
        <f>IFERROR(IF(OR(LEN(A2)&gt;13,LEN(A2)&lt;11,LEN(A2)=12),IF(A2=0,"","N"),IF(S2=M2,"J",IF(AND(M2=9,S2=0),"J","N"))),"N")</f>
        <v>J</v>
      </c>
      <c r="W2" t="s">
        <v>11</v>
      </c>
      <c r="X2" t="s">
        <v>12</v>
      </c>
    </row>
    <row r="3" spans="1:24" x14ac:dyDescent="0.25">
      <c r="A3" s="2">
        <f>'SchaZi Liste Tierwohl Weide'!B4</f>
        <v>0</v>
      </c>
      <c r="B3" t="str">
        <f t="shared" ref="B3:B30" si="2">LEFT(A3,2)</f>
        <v>0</v>
      </c>
      <c r="D3" s="2" t="str">
        <f t="shared" ref="D3:D66" si="3">MID($A3,3,1)</f>
        <v/>
      </c>
      <c r="E3" s="2" t="str">
        <f t="shared" ref="E3:E66" si="4">MID($A3,4,1)</f>
        <v/>
      </c>
      <c r="F3" s="2" t="str">
        <f t="shared" ref="F3:F66" si="5">MID($A3,5,1)</f>
        <v/>
      </c>
      <c r="G3" s="2" t="str">
        <f t="shared" ref="G3:G66" si="6">MID($A3,6,1)</f>
        <v/>
      </c>
      <c r="H3" s="2" t="str">
        <f t="shared" ref="H3:H66" si="7">MID($A3,7,1)</f>
        <v/>
      </c>
      <c r="I3" s="2" t="str">
        <f t="shared" ref="I3:I66" si="8">MID($A3,8,1)</f>
        <v/>
      </c>
      <c r="J3" s="5">
        <f t="shared" si="0"/>
        <v>0</v>
      </c>
      <c r="K3" s="5">
        <f t="shared" si="1"/>
        <v>0</v>
      </c>
      <c r="L3" s="2" t="str">
        <f t="shared" ref="L3:L30" si="9">RIGHT(A3,3)</f>
        <v>0</v>
      </c>
      <c r="M3" s="3">
        <f t="shared" ref="M3:M30" si="10">MID(L3,1,1)*1</f>
        <v>0</v>
      </c>
      <c r="N3" t="str">
        <f t="shared" ref="N3:N66" si="11">MID($L3,2,1)</f>
        <v/>
      </c>
      <c r="O3" t="str">
        <f t="shared" ref="O3:O66" si="12">MID($L3,3,1)</f>
        <v/>
      </c>
      <c r="P3" t="e">
        <f t="shared" ref="P3:P6" si="13">(D3+F3+H3+J3+N3)*2</f>
        <v>#VALUE!</v>
      </c>
      <c r="Q3" t="e">
        <f t="shared" ref="Q3:Q6" si="14">E3+G3+I3+K3+O3</f>
        <v>#VALUE!</v>
      </c>
      <c r="R3" t="e">
        <f t="shared" ref="R3:R6" si="15">P3+Q3</f>
        <v>#VALUE!</v>
      </c>
      <c r="S3" s="3" t="e">
        <f t="shared" ref="S3:S30" si="16">MOD(R3,9)</f>
        <v>#VALUE!</v>
      </c>
      <c r="T3" t="str">
        <f t="shared" ref="T3:T66" si="17">IFERROR(IF(OR(LEN(A3)&gt;13,LEN(A3)&lt;11,LEN(A3)=12),IF(A3=0,"","N"),IF(S3=M3,"J",IF(AND(M3=9,S3=0),"J","N"))),"N")</f>
        <v/>
      </c>
      <c r="W3" t="s">
        <v>13</v>
      </c>
      <c r="X3" t="s">
        <v>14</v>
      </c>
    </row>
    <row r="4" spans="1:24" x14ac:dyDescent="0.25">
      <c r="A4" s="2">
        <f>'SchaZi Liste Tierwohl Weide'!B5</f>
        <v>0</v>
      </c>
      <c r="B4" t="str">
        <f t="shared" si="2"/>
        <v>0</v>
      </c>
      <c r="D4" s="2" t="str">
        <f t="shared" si="3"/>
        <v/>
      </c>
      <c r="E4" s="2" t="str">
        <f t="shared" si="4"/>
        <v/>
      </c>
      <c r="F4" s="2" t="str">
        <f t="shared" si="5"/>
        <v/>
      </c>
      <c r="G4" s="2" t="str">
        <f t="shared" si="6"/>
        <v/>
      </c>
      <c r="H4" s="2" t="str">
        <f t="shared" si="7"/>
        <v/>
      </c>
      <c r="I4" s="2" t="str">
        <f t="shared" si="8"/>
        <v/>
      </c>
      <c r="J4" s="5">
        <f t="shared" si="0"/>
        <v>0</v>
      </c>
      <c r="K4" s="5">
        <f t="shared" si="1"/>
        <v>0</v>
      </c>
      <c r="L4" s="2" t="str">
        <f t="shared" si="9"/>
        <v>0</v>
      </c>
      <c r="M4" s="3">
        <f t="shared" si="10"/>
        <v>0</v>
      </c>
      <c r="N4" t="str">
        <f t="shared" si="11"/>
        <v/>
      </c>
      <c r="O4" t="str">
        <f t="shared" si="12"/>
        <v/>
      </c>
      <c r="P4" t="e">
        <f t="shared" si="13"/>
        <v>#VALUE!</v>
      </c>
      <c r="Q4" t="e">
        <f t="shared" si="14"/>
        <v>#VALUE!</v>
      </c>
      <c r="R4" t="e">
        <f t="shared" si="15"/>
        <v>#VALUE!</v>
      </c>
      <c r="S4" s="3" t="e">
        <f t="shared" si="16"/>
        <v>#VALUE!</v>
      </c>
      <c r="T4" t="str">
        <f t="shared" si="17"/>
        <v/>
      </c>
    </row>
    <row r="5" spans="1:24" x14ac:dyDescent="0.25">
      <c r="A5" s="2">
        <f>'SchaZi Liste Tierwohl Weide'!B6</f>
        <v>0</v>
      </c>
      <c r="B5" t="str">
        <f t="shared" si="2"/>
        <v>0</v>
      </c>
      <c r="D5" s="2" t="str">
        <f t="shared" si="3"/>
        <v/>
      </c>
      <c r="E5" s="2" t="str">
        <f t="shared" si="4"/>
        <v/>
      </c>
      <c r="F5" s="2" t="str">
        <f t="shared" si="5"/>
        <v/>
      </c>
      <c r="G5" s="2" t="str">
        <f t="shared" si="6"/>
        <v/>
      </c>
      <c r="H5" s="2" t="str">
        <f t="shared" si="7"/>
        <v/>
      </c>
      <c r="I5" s="2" t="str">
        <f t="shared" si="8"/>
        <v/>
      </c>
      <c r="J5" s="5">
        <f t="shared" si="0"/>
        <v>0</v>
      </c>
      <c r="K5" s="5">
        <f t="shared" si="1"/>
        <v>0</v>
      </c>
      <c r="L5" s="2" t="str">
        <f t="shared" si="9"/>
        <v>0</v>
      </c>
      <c r="M5" s="3">
        <f t="shared" si="10"/>
        <v>0</v>
      </c>
      <c r="N5" t="str">
        <f t="shared" si="11"/>
        <v/>
      </c>
      <c r="O5" t="str">
        <f t="shared" si="12"/>
        <v/>
      </c>
      <c r="P5" t="e">
        <f t="shared" si="13"/>
        <v>#VALUE!</v>
      </c>
      <c r="Q5" t="e">
        <f t="shared" si="14"/>
        <v>#VALUE!</v>
      </c>
      <c r="R5" t="e">
        <f t="shared" si="15"/>
        <v>#VALUE!</v>
      </c>
      <c r="S5" s="3" t="e">
        <f t="shared" si="16"/>
        <v>#VALUE!</v>
      </c>
      <c r="T5" t="str">
        <f t="shared" si="17"/>
        <v/>
      </c>
    </row>
    <row r="6" spans="1:24" x14ac:dyDescent="0.25">
      <c r="A6" s="2">
        <f>'SchaZi Liste Tierwohl Weide'!B7</f>
        <v>0</v>
      </c>
      <c r="B6" t="str">
        <f t="shared" si="2"/>
        <v>0</v>
      </c>
      <c r="D6" s="2" t="str">
        <f t="shared" si="3"/>
        <v/>
      </c>
      <c r="E6" s="2" t="str">
        <f t="shared" si="4"/>
        <v/>
      </c>
      <c r="F6" s="2" t="str">
        <f t="shared" si="5"/>
        <v/>
      </c>
      <c r="G6" s="2" t="str">
        <f t="shared" si="6"/>
        <v/>
      </c>
      <c r="H6" s="2" t="str">
        <f t="shared" si="7"/>
        <v/>
      </c>
      <c r="I6" s="2" t="str">
        <f t="shared" si="8"/>
        <v/>
      </c>
      <c r="J6" s="5">
        <f t="shared" si="0"/>
        <v>0</v>
      </c>
      <c r="K6" s="5">
        <f t="shared" si="1"/>
        <v>0</v>
      </c>
      <c r="L6" s="2" t="str">
        <f t="shared" si="9"/>
        <v>0</v>
      </c>
      <c r="M6" s="3">
        <f t="shared" si="10"/>
        <v>0</v>
      </c>
      <c r="N6" t="str">
        <f t="shared" si="11"/>
        <v/>
      </c>
      <c r="O6" t="str">
        <f t="shared" si="12"/>
        <v/>
      </c>
      <c r="P6" t="e">
        <f t="shared" si="13"/>
        <v>#VALUE!</v>
      </c>
      <c r="Q6" t="e">
        <f t="shared" si="14"/>
        <v>#VALUE!</v>
      </c>
      <c r="R6" t="e">
        <f t="shared" si="15"/>
        <v>#VALUE!</v>
      </c>
      <c r="S6" s="3" t="e">
        <f t="shared" si="16"/>
        <v>#VALUE!</v>
      </c>
      <c r="T6" t="str">
        <f t="shared" si="17"/>
        <v/>
      </c>
    </row>
    <row r="7" spans="1:24" x14ac:dyDescent="0.25">
      <c r="A7" s="2">
        <f>'SchaZi Liste Tierwohl Weide'!B8</f>
        <v>0</v>
      </c>
      <c r="B7" t="str">
        <f t="shared" si="2"/>
        <v>0</v>
      </c>
      <c r="D7" s="2" t="str">
        <f t="shared" si="3"/>
        <v/>
      </c>
      <c r="E7" s="2" t="str">
        <f t="shared" si="4"/>
        <v/>
      </c>
      <c r="F7" s="2" t="str">
        <f t="shared" si="5"/>
        <v/>
      </c>
      <c r="G7" s="2" t="str">
        <f t="shared" si="6"/>
        <v/>
      </c>
      <c r="H7" s="2" t="str">
        <f t="shared" si="7"/>
        <v/>
      </c>
      <c r="I7" s="2" t="str">
        <f t="shared" si="8"/>
        <v/>
      </c>
      <c r="J7" s="5">
        <f t="shared" si="0"/>
        <v>0</v>
      </c>
      <c r="K7" s="5">
        <f t="shared" si="1"/>
        <v>0</v>
      </c>
      <c r="L7" s="2" t="str">
        <f t="shared" si="9"/>
        <v>0</v>
      </c>
      <c r="M7" s="3">
        <f t="shared" si="10"/>
        <v>0</v>
      </c>
      <c r="N7" t="str">
        <f t="shared" si="11"/>
        <v/>
      </c>
      <c r="O7" t="str">
        <f t="shared" si="12"/>
        <v/>
      </c>
      <c r="P7" t="e">
        <f t="shared" ref="P7:P30" si="18">(D7+F7+H7+J7+N7)*2</f>
        <v>#VALUE!</v>
      </c>
      <c r="Q7" t="e">
        <f t="shared" ref="Q7:Q30" si="19">E7+G7+I7+K7+O7</f>
        <v>#VALUE!</v>
      </c>
      <c r="R7" t="e">
        <f t="shared" ref="R7:R30" si="20">P7+Q7</f>
        <v>#VALUE!</v>
      </c>
      <c r="S7" s="3" t="e">
        <f t="shared" si="16"/>
        <v>#VALUE!</v>
      </c>
      <c r="T7" t="str">
        <f t="shared" si="17"/>
        <v/>
      </c>
    </row>
    <row r="8" spans="1:24" x14ac:dyDescent="0.25">
      <c r="A8" s="2">
        <f>'SchaZi Liste Tierwohl Weide'!B9</f>
        <v>0</v>
      </c>
      <c r="B8" t="str">
        <f t="shared" si="2"/>
        <v>0</v>
      </c>
      <c r="D8" s="2" t="str">
        <f t="shared" si="3"/>
        <v/>
      </c>
      <c r="E8" s="2" t="str">
        <f t="shared" si="4"/>
        <v/>
      </c>
      <c r="F8" s="2" t="str">
        <f t="shared" si="5"/>
        <v/>
      </c>
      <c r="G8" s="2" t="str">
        <f t="shared" si="6"/>
        <v/>
      </c>
      <c r="H8" s="2" t="str">
        <f t="shared" si="7"/>
        <v/>
      </c>
      <c r="I8" s="2" t="str">
        <f t="shared" si="8"/>
        <v/>
      </c>
      <c r="J8" s="5">
        <f>IF(LEN(A8)=13,MID($A8,9,1),0)</f>
        <v>0</v>
      </c>
      <c r="K8" s="5">
        <f>IF(LEN(A8)=13,MID($A8,10,1),0)</f>
        <v>0</v>
      </c>
      <c r="L8" s="2" t="str">
        <f t="shared" si="9"/>
        <v>0</v>
      </c>
      <c r="M8" s="3">
        <f t="shared" si="10"/>
        <v>0</v>
      </c>
      <c r="N8" t="str">
        <f t="shared" si="11"/>
        <v/>
      </c>
      <c r="O8" t="str">
        <f t="shared" si="12"/>
        <v/>
      </c>
      <c r="P8" t="e">
        <f>(D8+F8+H8+J8+N8)*2</f>
        <v>#VALUE!</v>
      </c>
      <c r="Q8" t="e">
        <f t="shared" si="19"/>
        <v>#VALUE!</v>
      </c>
      <c r="R8" t="e">
        <f t="shared" si="20"/>
        <v>#VALUE!</v>
      </c>
      <c r="S8" s="3" t="e">
        <f t="shared" si="16"/>
        <v>#VALUE!</v>
      </c>
      <c r="T8" t="str">
        <f t="shared" si="17"/>
        <v/>
      </c>
    </row>
    <row r="9" spans="1:24" x14ac:dyDescent="0.25">
      <c r="A9" s="2">
        <f>'SchaZi Liste Tierwohl Weide'!B10</f>
        <v>0</v>
      </c>
      <c r="B9" t="str">
        <f t="shared" si="2"/>
        <v>0</v>
      </c>
      <c r="D9" s="2" t="str">
        <f t="shared" si="3"/>
        <v/>
      </c>
      <c r="E9" s="2" t="str">
        <f t="shared" si="4"/>
        <v/>
      </c>
      <c r="F9" s="2" t="str">
        <f t="shared" si="5"/>
        <v/>
      </c>
      <c r="G9" s="2" t="str">
        <f t="shared" si="6"/>
        <v/>
      </c>
      <c r="H9" s="2" t="str">
        <f t="shared" si="7"/>
        <v/>
      </c>
      <c r="I9" s="2" t="str">
        <f t="shared" si="8"/>
        <v/>
      </c>
      <c r="J9" s="5">
        <f t="shared" ref="J9:J30" si="21">IF(LEN(A9)=13,MID($A9,9,1),0)</f>
        <v>0</v>
      </c>
      <c r="K9" s="5">
        <f t="shared" ref="K9:K30" si="22">IF(LEN(A9)=13,MID($A9,10,1),0)</f>
        <v>0</v>
      </c>
      <c r="L9" s="2" t="str">
        <f t="shared" si="9"/>
        <v>0</v>
      </c>
      <c r="M9" s="3">
        <f t="shared" si="10"/>
        <v>0</v>
      </c>
      <c r="N9" t="str">
        <f t="shared" si="11"/>
        <v/>
      </c>
      <c r="O9" t="str">
        <f t="shared" si="12"/>
        <v/>
      </c>
      <c r="P9" t="e">
        <f t="shared" si="18"/>
        <v>#VALUE!</v>
      </c>
      <c r="Q9" t="e">
        <f t="shared" si="19"/>
        <v>#VALUE!</v>
      </c>
      <c r="R9" t="e">
        <f t="shared" si="20"/>
        <v>#VALUE!</v>
      </c>
      <c r="S9" s="3" t="e">
        <f t="shared" si="16"/>
        <v>#VALUE!</v>
      </c>
      <c r="T9" t="str">
        <f t="shared" si="17"/>
        <v/>
      </c>
    </row>
    <row r="10" spans="1:24" x14ac:dyDescent="0.25">
      <c r="A10" s="2">
        <f>'SchaZi Liste Tierwohl Weide'!B11</f>
        <v>0</v>
      </c>
      <c r="B10" t="str">
        <f t="shared" si="2"/>
        <v>0</v>
      </c>
      <c r="D10" s="2" t="str">
        <f t="shared" si="3"/>
        <v/>
      </c>
      <c r="E10" s="2" t="str">
        <f t="shared" si="4"/>
        <v/>
      </c>
      <c r="F10" s="2" t="str">
        <f t="shared" si="5"/>
        <v/>
      </c>
      <c r="G10" s="2" t="str">
        <f t="shared" si="6"/>
        <v/>
      </c>
      <c r="H10" s="2" t="str">
        <f t="shared" si="7"/>
        <v/>
      </c>
      <c r="I10" s="2" t="str">
        <f t="shared" si="8"/>
        <v/>
      </c>
      <c r="J10" s="5">
        <f t="shared" si="21"/>
        <v>0</v>
      </c>
      <c r="K10" s="5">
        <f t="shared" si="22"/>
        <v>0</v>
      </c>
      <c r="L10" s="2" t="str">
        <f t="shared" si="9"/>
        <v>0</v>
      </c>
      <c r="M10" s="3">
        <f t="shared" si="10"/>
        <v>0</v>
      </c>
      <c r="N10" t="str">
        <f t="shared" si="11"/>
        <v/>
      </c>
      <c r="O10" t="str">
        <f t="shared" si="12"/>
        <v/>
      </c>
      <c r="P10" t="e">
        <f t="shared" si="18"/>
        <v>#VALUE!</v>
      </c>
      <c r="Q10" t="e">
        <f t="shared" si="19"/>
        <v>#VALUE!</v>
      </c>
      <c r="R10" t="e">
        <f t="shared" si="20"/>
        <v>#VALUE!</v>
      </c>
      <c r="S10" s="3" t="e">
        <f t="shared" si="16"/>
        <v>#VALUE!</v>
      </c>
      <c r="T10" t="str">
        <f t="shared" si="17"/>
        <v/>
      </c>
    </row>
    <row r="11" spans="1:24" x14ac:dyDescent="0.25">
      <c r="A11" s="2">
        <f>'SchaZi Liste Tierwohl Weide'!B12</f>
        <v>0</v>
      </c>
      <c r="B11" t="str">
        <f t="shared" si="2"/>
        <v>0</v>
      </c>
      <c r="D11" s="2" t="str">
        <f t="shared" si="3"/>
        <v/>
      </c>
      <c r="E11" s="2" t="str">
        <f t="shared" si="4"/>
        <v/>
      </c>
      <c r="F11" s="2" t="str">
        <f t="shared" si="5"/>
        <v/>
      </c>
      <c r="G11" s="2" t="str">
        <f t="shared" si="6"/>
        <v/>
      </c>
      <c r="H11" s="2" t="str">
        <f t="shared" si="7"/>
        <v/>
      </c>
      <c r="I11" s="2" t="str">
        <f t="shared" si="8"/>
        <v/>
      </c>
      <c r="J11" s="5">
        <f t="shared" si="21"/>
        <v>0</v>
      </c>
      <c r="K11" s="5">
        <f t="shared" si="22"/>
        <v>0</v>
      </c>
      <c r="L11" s="2" t="str">
        <f t="shared" si="9"/>
        <v>0</v>
      </c>
      <c r="M11" s="3">
        <f t="shared" si="10"/>
        <v>0</v>
      </c>
      <c r="N11" t="str">
        <f t="shared" si="11"/>
        <v/>
      </c>
      <c r="O11" t="str">
        <f t="shared" si="12"/>
        <v/>
      </c>
      <c r="P11" t="e">
        <f t="shared" si="18"/>
        <v>#VALUE!</v>
      </c>
      <c r="Q11" t="e">
        <f t="shared" si="19"/>
        <v>#VALUE!</v>
      </c>
      <c r="R11" t="e">
        <f t="shared" si="20"/>
        <v>#VALUE!</v>
      </c>
      <c r="S11" s="3" t="e">
        <f t="shared" si="16"/>
        <v>#VALUE!</v>
      </c>
      <c r="T11" t="str">
        <f t="shared" si="17"/>
        <v/>
      </c>
    </row>
    <row r="12" spans="1:24" x14ac:dyDescent="0.25">
      <c r="A12" s="2">
        <f>'SchaZi Liste Tierwohl Weide'!B13</f>
        <v>0</v>
      </c>
      <c r="B12" t="str">
        <f t="shared" si="2"/>
        <v>0</v>
      </c>
      <c r="D12" s="2" t="str">
        <f t="shared" si="3"/>
        <v/>
      </c>
      <c r="E12" s="2" t="str">
        <f t="shared" si="4"/>
        <v/>
      </c>
      <c r="F12" s="2" t="str">
        <f t="shared" si="5"/>
        <v/>
      </c>
      <c r="G12" s="2" t="str">
        <f t="shared" si="6"/>
        <v/>
      </c>
      <c r="H12" s="2" t="str">
        <f t="shared" si="7"/>
        <v/>
      </c>
      <c r="I12" s="2" t="str">
        <f t="shared" si="8"/>
        <v/>
      </c>
      <c r="J12" s="5">
        <f t="shared" si="21"/>
        <v>0</v>
      </c>
      <c r="K12" s="5">
        <f t="shared" si="22"/>
        <v>0</v>
      </c>
      <c r="L12" s="2" t="str">
        <f t="shared" si="9"/>
        <v>0</v>
      </c>
      <c r="M12" s="3">
        <f t="shared" si="10"/>
        <v>0</v>
      </c>
      <c r="N12" t="str">
        <f t="shared" si="11"/>
        <v/>
      </c>
      <c r="O12" t="str">
        <f t="shared" si="12"/>
        <v/>
      </c>
      <c r="P12" t="e">
        <f t="shared" si="18"/>
        <v>#VALUE!</v>
      </c>
      <c r="Q12" t="e">
        <f t="shared" si="19"/>
        <v>#VALUE!</v>
      </c>
      <c r="R12" t="e">
        <f t="shared" si="20"/>
        <v>#VALUE!</v>
      </c>
      <c r="S12" s="3" t="e">
        <f t="shared" si="16"/>
        <v>#VALUE!</v>
      </c>
      <c r="T12" t="str">
        <f t="shared" si="17"/>
        <v/>
      </c>
    </row>
    <row r="13" spans="1:24" x14ac:dyDescent="0.25">
      <c r="A13" s="2">
        <f>'SchaZi Liste Tierwohl Weide'!B14</f>
        <v>0</v>
      </c>
      <c r="B13" t="str">
        <f t="shared" si="2"/>
        <v>0</v>
      </c>
      <c r="D13" s="2" t="str">
        <f t="shared" si="3"/>
        <v/>
      </c>
      <c r="E13" s="2" t="str">
        <f t="shared" si="4"/>
        <v/>
      </c>
      <c r="F13" s="2" t="str">
        <f t="shared" si="5"/>
        <v/>
      </c>
      <c r="G13" s="2" t="str">
        <f t="shared" si="6"/>
        <v/>
      </c>
      <c r="H13" s="2" t="str">
        <f t="shared" si="7"/>
        <v/>
      </c>
      <c r="I13" s="2" t="str">
        <f t="shared" si="8"/>
        <v/>
      </c>
      <c r="J13" s="5">
        <f t="shared" si="21"/>
        <v>0</v>
      </c>
      <c r="K13" s="5">
        <f t="shared" si="22"/>
        <v>0</v>
      </c>
      <c r="L13" s="2" t="str">
        <f t="shared" si="9"/>
        <v>0</v>
      </c>
      <c r="M13" s="3">
        <f t="shared" si="10"/>
        <v>0</v>
      </c>
      <c r="N13" t="str">
        <f t="shared" si="11"/>
        <v/>
      </c>
      <c r="O13" t="str">
        <f t="shared" si="12"/>
        <v/>
      </c>
      <c r="P13" t="e">
        <f t="shared" si="18"/>
        <v>#VALUE!</v>
      </c>
      <c r="Q13" t="e">
        <f t="shared" si="19"/>
        <v>#VALUE!</v>
      </c>
      <c r="R13" t="e">
        <f t="shared" si="20"/>
        <v>#VALUE!</v>
      </c>
      <c r="S13" s="3" t="e">
        <f t="shared" si="16"/>
        <v>#VALUE!</v>
      </c>
      <c r="T13" t="str">
        <f t="shared" si="17"/>
        <v/>
      </c>
    </row>
    <row r="14" spans="1:24" x14ac:dyDescent="0.25">
      <c r="A14" s="2">
        <f>'SchaZi Liste Tierwohl Weide'!B15</f>
        <v>0</v>
      </c>
      <c r="B14" t="str">
        <f t="shared" si="2"/>
        <v>0</v>
      </c>
      <c r="D14" s="2" t="str">
        <f t="shared" si="3"/>
        <v/>
      </c>
      <c r="E14" s="2" t="str">
        <f t="shared" si="4"/>
        <v/>
      </c>
      <c r="F14" s="2" t="str">
        <f t="shared" si="5"/>
        <v/>
      </c>
      <c r="G14" s="2" t="str">
        <f t="shared" si="6"/>
        <v/>
      </c>
      <c r="H14" s="2" t="str">
        <f t="shared" si="7"/>
        <v/>
      </c>
      <c r="I14" s="2" t="str">
        <f t="shared" si="8"/>
        <v/>
      </c>
      <c r="J14" s="5">
        <f t="shared" si="21"/>
        <v>0</v>
      </c>
      <c r="K14" s="5">
        <f t="shared" si="22"/>
        <v>0</v>
      </c>
      <c r="L14" s="2" t="str">
        <f t="shared" si="9"/>
        <v>0</v>
      </c>
      <c r="M14" s="3">
        <f t="shared" si="10"/>
        <v>0</v>
      </c>
      <c r="N14" t="str">
        <f t="shared" si="11"/>
        <v/>
      </c>
      <c r="O14" t="str">
        <f t="shared" si="12"/>
        <v/>
      </c>
      <c r="P14" t="e">
        <f t="shared" si="18"/>
        <v>#VALUE!</v>
      </c>
      <c r="Q14" t="e">
        <f t="shared" si="19"/>
        <v>#VALUE!</v>
      </c>
      <c r="R14" t="e">
        <f t="shared" si="20"/>
        <v>#VALUE!</v>
      </c>
      <c r="S14" s="3" t="e">
        <f t="shared" si="16"/>
        <v>#VALUE!</v>
      </c>
      <c r="T14" t="str">
        <f t="shared" si="17"/>
        <v/>
      </c>
    </row>
    <row r="15" spans="1:24" x14ac:dyDescent="0.25">
      <c r="A15" s="2">
        <f>'SchaZi Liste Tierwohl Weide'!B16</f>
        <v>0</v>
      </c>
      <c r="B15" t="str">
        <f t="shared" si="2"/>
        <v>0</v>
      </c>
      <c r="D15" s="2" t="str">
        <f t="shared" si="3"/>
        <v/>
      </c>
      <c r="E15" s="2" t="str">
        <f t="shared" si="4"/>
        <v/>
      </c>
      <c r="F15" s="2" t="str">
        <f t="shared" si="5"/>
        <v/>
      </c>
      <c r="G15" s="2" t="str">
        <f t="shared" si="6"/>
        <v/>
      </c>
      <c r="H15" s="2" t="str">
        <f t="shared" si="7"/>
        <v/>
      </c>
      <c r="I15" s="2" t="str">
        <f t="shared" si="8"/>
        <v/>
      </c>
      <c r="J15" s="5">
        <f t="shared" si="21"/>
        <v>0</v>
      </c>
      <c r="K15" s="5">
        <f t="shared" si="22"/>
        <v>0</v>
      </c>
      <c r="L15" s="2" t="str">
        <f t="shared" si="9"/>
        <v>0</v>
      </c>
      <c r="M15" s="3">
        <f t="shared" si="10"/>
        <v>0</v>
      </c>
      <c r="N15" t="str">
        <f t="shared" si="11"/>
        <v/>
      </c>
      <c r="O15" t="str">
        <f t="shared" si="12"/>
        <v/>
      </c>
      <c r="P15" t="e">
        <f t="shared" si="18"/>
        <v>#VALUE!</v>
      </c>
      <c r="Q15" t="e">
        <f t="shared" si="19"/>
        <v>#VALUE!</v>
      </c>
      <c r="R15" t="e">
        <f t="shared" si="20"/>
        <v>#VALUE!</v>
      </c>
      <c r="S15" s="3" t="e">
        <f t="shared" si="16"/>
        <v>#VALUE!</v>
      </c>
      <c r="T15" t="str">
        <f t="shared" si="17"/>
        <v/>
      </c>
    </row>
    <row r="16" spans="1:24" x14ac:dyDescent="0.25">
      <c r="A16" s="2">
        <f>'SchaZi Liste Tierwohl Weide'!B17</f>
        <v>0</v>
      </c>
      <c r="B16" t="str">
        <f t="shared" si="2"/>
        <v>0</v>
      </c>
      <c r="D16" s="2" t="str">
        <f t="shared" si="3"/>
        <v/>
      </c>
      <c r="E16" s="2" t="str">
        <f t="shared" si="4"/>
        <v/>
      </c>
      <c r="F16" s="2" t="str">
        <f t="shared" si="5"/>
        <v/>
      </c>
      <c r="G16" s="2" t="str">
        <f t="shared" si="6"/>
        <v/>
      </c>
      <c r="H16" s="2" t="str">
        <f t="shared" si="7"/>
        <v/>
      </c>
      <c r="I16" s="2" t="str">
        <f t="shared" si="8"/>
        <v/>
      </c>
      <c r="J16" s="5">
        <f t="shared" si="21"/>
        <v>0</v>
      </c>
      <c r="K16" s="5">
        <f t="shared" si="22"/>
        <v>0</v>
      </c>
      <c r="L16" s="2" t="str">
        <f t="shared" si="9"/>
        <v>0</v>
      </c>
      <c r="M16" s="3">
        <f t="shared" si="10"/>
        <v>0</v>
      </c>
      <c r="N16" t="str">
        <f t="shared" si="11"/>
        <v/>
      </c>
      <c r="O16" t="str">
        <f t="shared" si="12"/>
        <v/>
      </c>
      <c r="P16" t="e">
        <f t="shared" si="18"/>
        <v>#VALUE!</v>
      </c>
      <c r="Q16" t="e">
        <f t="shared" si="19"/>
        <v>#VALUE!</v>
      </c>
      <c r="R16" t="e">
        <f t="shared" si="20"/>
        <v>#VALUE!</v>
      </c>
      <c r="S16" s="3" t="e">
        <f t="shared" si="16"/>
        <v>#VALUE!</v>
      </c>
      <c r="T16" t="str">
        <f t="shared" si="17"/>
        <v/>
      </c>
    </row>
    <row r="17" spans="1:20" x14ac:dyDescent="0.25">
      <c r="A17" s="2">
        <f>'SchaZi Liste Tierwohl Weide'!B18</f>
        <v>0</v>
      </c>
      <c r="B17" t="str">
        <f t="shared" si="2"/>
        <v>0</v>
      </c>
      <c r="D17" s="2" t="str">
        <f t="shared" si="3"/>
        <v/>
      </c>
      <c r="E17" s="2" t="str">
        <f t="shared" si="4"/>
        <v/>
      </c>
      <c r="F17" s="2" t="str">
        <f t="shared" si="5"/>
        <v/>
      </c>
      <c r="G17" s="2" t="str">
        <f t="shared" si="6"/>
        <v/>
      </c>
      <c r="H17" s="2" t="str">
        <f t="shared" si="7"/>
        <v/>
      </c>
      <c r="I17" s="2" t="str">
        <f t="shared" si="8"/>
        <v/>
      </c>
      <c r="J17" s="5">
        <f t="shared" si="21"/>
        <v>0</v>
      </c>
      <c r="K17" s="5">
        <f t="shared" si="22"/>
        <v>0</v>
      </c>
      <c r="L17" s="2" t="str">
        <f t="shared" si="9"/>
        <v>0</v>
      </c>
      <c r="M17" s="3">
        <f t="shared" si="10"/>
        <v>0</v>
      </c>
      <c r="N17" t="str">
        <f t="shared" si="11"/>
        <v/>
      </c>
      <c r="O17" t="str">
        <f t="shared" si="12"/>
        <v/>
      </c>
      <c r="P17" t="e">
        <f t="shared" si="18"/>
        <v>#VALUE!</v>
      </c>
      <c r="Q17" t="e">
        <f t="shared" si="19"/>
        <v>#VALUE!</v>
      </c>
      <c r="R17" t="e">
        <f t="shared" si="20"/>
        <v>#VALUE!</v>
      </c>
      <c r="S17" s="3" t="e">
        <f t="shared" si="16"/>
        <v>#VALUE!</v>
      </c>
      <c r="T17" t="str">
        <f t="shared" si="17"/>
        <v/>
      </c>
    </row>
    <row r="18" spans="1:20" x14ac:dyDescent="0.25">
      <c r="A18" s="2">
        <f>'SchaZi Liste Tierwohl Weide'!B19</f>
        <v>0</v>
      </c>
      <c r="B18" t="str">
        <f t="shared" si="2"/>
        <v>0</v>
      </c>
      <c r="D18" s="2" t="str">
        <f t="shared" si="3"/>
        <v/>
      </c>
      <c r="E18" s="2" t="str">
        <f t="shared" si="4"/>
        <v/>
      </c>
      <c r="F18" s="2" t="str">
        <f t="shared" si="5"/>
        <v/>
      </c>
      <c r="G18" s="2" t="str">
        <f t="shared" si="6"/>
        <v/>
      </c>
      <c r="H18" s="2" t="str">
        <f t="shared" si="7"/>
        <v/>
      </c>
      <c r="I18" s="2" t="str">
        <f t="shared" si="8"/>
        <v/>
      </c>
      <c r="J18" s="5">
        <f t="shared" si="21"/>
        <v>0</v>
      </c>
      <c r="K18" s="5">
        <f t="shared" si="22"/>
        <v>0</v>
      </c>
      <c r="L18" s="2" t="str">
        <f t="shared" si="9"/>
        <v>0</v>
      </c>
      <c r="M18" s="3">
        <f t="shared" si="10"/>
        <v>0</v>
      </c>
      <c r="N18" t="str">
        <f t="shared" si="11"/>
        <v/>
      </c>
      <c r="O18" t="str">
        <f t="shared" si="12"/>
        <v/>
      </c>
      <c r="P18" t="e">
        <f t="shared" si="18"/>
        <v>#VALUE!</v>
      </c>
      <c r="Q18" t="e">
        <f t="shared" si="19"/>
        <v>#VALUE!</v>
      </c>
      <c r="R18" t="e">
        <f t="shared" si="20"/>
        <v>#VALUE!</v>
      </c>
      <c r="S18" s="3" t="e">
        <f t="shared" si="16"/>
        <v>#VALUE!</v>
      </c>
      <c r="T18" t="str">
        <f t="shared" si="17"/>
        <v/>
      </c>
    </row>
    <row r="19" spans="1:20" x14ac:dyDescent="0.25">
      <c r="A19" s="2">
        <f>'SchaZi Liste Tierwohl Weide'!B20</f>
        <v>0</v>
      </c>
      <c r="B19" t="str">
        <f t="shared" si="2"/>
        <v>0</v>
      </c>
      <c r="D19" s="2" t="str">
        <f t="shared" si="3"/>
        <v/>
      </c>
      <c r="E19" s="2" t="str">
        <f t="shared" si="4"/>
        <v/>
      </c>
      <c r="F19" s="2" t="str">
        <f t="shared" si="5"/>
        <v/>
      </c>
      <c r="G19" s="2" t="str">
        <f t="shared" si="6"/>
        <v/>
      </c>
      <c r="H19" s="2" t="str">
        <f t="shared" si="7"/>
        <v/>
      </c>
      <c r="I19" s="2" t="str">
        <f t="shared" si="8"/>
        <v/>
      </c>
      <c r="J19" s="5">
        <f t="shared" si="21"/>
        <v>0</v>
      </c>
      <c r="K19" s="5">
        <f t="shared" si="22"/>
        <v>0</v>
      </c>
      <c r="L19" s="2" t="str">
        <f t="shared" si="9"/>
        <v>0</v>
      </c>
      <c r="M19" s="3">
        <f t="shared" si="10"/>
        <v>0</v>
      </c>
      <c r="N19" t="str">
        <f t="shared" si="11"/>
        <v/>
      </c>
      <c r="O19" t="str">
        <f t="shared" si="12"/>
        <v/>
      </c>
      <c r="P19" t="e">
        <f t="shared" si="18"/>
        <v>#VALUE!</v>
      </c>
      <c r="Q19" t="e">
        <f t="shared" si="19"/>
        <v>#VALUE!</v>
      </c>
      <c r="R19" t="e">
        <f t="shared" si="20"/>
        <v>#VALUE!</v>
      </c>
      <c r="S19" s="3" t="e">
        <f t="shared" si="16"/>
        <v>#VALUE!</v>
      </c>
      <c r="T19" t="str">
        <f t="shared" si="17"/>
        <v/>
      </c>
    </row>
    <row r="20" spans="1:20" x14ac:dyDescent="0.25">
      <c r="A20" s="2">
        <f>'SchaZi Liste Tierwohl Weide'!B21</f>
        <v>0</v>
      </c>
      <c r="B20" t="str">
        <f t="shared" si="2"/>
        <v>0</v>
      </c>
      <c r="D20" s="2" t="str">
        <f t="shared" si="3"/>
        <v/>
      </c>
      <c r="E20" s="2" t="str">
        <f t="shared" si="4"/>
        <v/>
      </c>
      <c r="F20" s="2" t="str">
        <f t="shared" si="5"/>
        <v/>
      </c>
      <c r="G20" s="2" t="str">
        <f t="shared" si="6"/>
        <v/>
      </c>
      <c r="H20" s="2" t="str">
        <f t="shared" si="7"/>
        <v/>
      </c>
      <c r="I20" s="2" t="str">
        <f t="shared" si="8"/>
        <v/>
      </c>
      <c r="J20" s="5">
        <f t="shared" si="21"/>
        <v>0</v>
      </c>
      <c r="K20" s="5">
        <f t="shared" si="22"/>
        <v>0</v>
      </c>
      <c r="L20" s="2" t="str">
        <f t="shared" si="9"/>
        <v>0</v>
      </c>
      <c r="M20" s="3">
        <f t="shared" si="10"/>
        <v>0</v>
      </c>
      <c r="N20" t="str">
        <f t="shared" si="11"/>
        <v/>
      </c>
      <c r="O20" t="str">
        <f t="shared" si="12"/>
        <v/>
      </c>
      <c r="P20" t="e">
        <f t="shared" si="18"/>
        <v>#VALUE!</v>
      </c>
      <c r="Q20" t="e">
        <f t="shared" si="19"/>
        <v>#VALUE!</v>
      </c>
      <c r="R20" t="e">
        <f t="shared" si="20"/>
        <v>#VALUE!</v>
      </c>
      <c r="S20" s="3" t="e">
        <f t="shared" si="16"/>
        <v>#VALUE!</v>
      </c>
      <c r="T20" t="str">
        <f t="shared" si="17"/>
        <v/>
      </c>
    </row>
    <row r="21" spans="1:20" x14ac:dyDescent="0.25">
      <c r="A21" s="2">
        <f>'SchaZi Liste Tierwohl Weide'!B22</f>
        <v>0</v>
      </c>
      <c r="B21" t="str">
        <f t="shared" si="2"/>
        <v>0</v>
      </c>
      <c r="D21" s="2" t="str">
        <f t="shared" si="3"/>
        <v/>
      </c>
      <c r="E21" s="2" t="str">
        <f t="shared" si="4"/>
        <v/>
      </c>
      <c r="F21" s="2" t="str">
        <f t="shared" si="5"/>
        <v/>
      </c>
      <c r="G21" s="2" t="str">
        <f t="shared" si="6"/>
        <v/>
      </c>
      <c r="H21" s="2" t="str">
        <f t="shared" si="7"/>
        <v/>
      </c>
      <c r="I21" s="2" t="str">
        <f t="shared" si="8"/>
        <v/>
      </c>
      <c r="J21" s="5">
        <f t="shared" si="21"/>
        <v>0</v>
      </c>
      <c r="K21" s="5">
        <f t="shared" si="22"/>
        <v>0</v>
      </c>
      <c r="L21" s="2" t="str">
        <f t="shared" si="9"/>
        <v>0</v>
      </c>
      <c r="M21" s="3">
        <f t="shared" si="10"/>
        <v>0</v>
      </c>
      <c r="N21" t="str">
        <f t="shared" si="11"/>
        <v/>
      </c>
      <c r="O21" t="str">
        <f t="shared" si="12"/>
        <v/>
      </c>
      <c r="P21" t="e">
        <f t="shared" si="18"/>
        <v>#VALUE!</v>
      </c>
      <c r="Q21" t="e">
        <f t="shared" si="19"/>
        <v>#VALUE!</v>
      </c>
      <c r="R21" t="e">
        <f t="shared" si="20"/>
        <v>#VALUE!</v>
      </c>
      <c r="S21" s="3" t="e">
        <f t="shared" si="16"/>
        <v>#VALUE!</v>
      </c>
      <c r="T21" t="str">
        <f t="shared" si="17"/>
        <v/>
      </c>
    </row>
    <row r="22" spans="1:20" x14ac:dyDescent="0.25">
      <c r="A22" s="2">
        <f>'SchaZi Liste Tierwohl Weide'!B23</f>
        <v>0</v>
      </c>
      <c r="B22" t="str">
        <f t="shared" si="2"/>
        <v>0</v>
      </c>
      <c r="D22" s="2" t="str">
        <f t="shared" si="3"/>
        <v/>
      </c>
      <c r="E22" s="2" t="str">
        <f t="shared" si="4"/>
        <v/>
      </c>
      <c r="F22" s="2" t="str">
        <f t="shared" si="5"/>
        <v/>
      </c>
      <c r="G22" s="2" t="str">
        <f t="shared" si="6"/>
        <v/>
      </c>
      <c r="H22" s="2" t="str">
        <f t="shared" si="7"/>
        <v/>
      </c>
      <c r="I22" s="2" t="str">
        <f t="shared" si="8"/>
        <v/>
      </c>
      <c r="J22" s="5">
        <f t="shared" si="21"/>
        <v>0</v>
      </c>
      <c r="K22" s="5">
        <f t="shared" si="22"/>
        <v>0</v>
      </c>
      <c r="L22" s="2" t="str">
        <f t="shared" si="9"/>
        <v>0</v>
      </c>
      <c r="M22" s="3">
        <f t="shared" si="10"/>
        <v>0</v>
      </c>
      <c r="N22" t="str">
        <f t="shared" si="11"/>
        <v/>
      </c>
      <c r="O22" t="str">
        <f t="shared" si="12"/>
        <v/>
      </c>
      <c r="P22" t="e">
        <f t="shared" si="18"/>
        <v>#VALUE!</v>
      </c>
      <c r="Q22" t="e">
        <f t="shared" si="19"/>
        <v>#VALUE!</v>
      </c>
      <c r="R22" t="e">
        <f t="shared" si="20"/>
        <v>#VALUE!</v>
      </c>
      <c r="S22" s="3" t="e">
        <f t="shared" si="16"/>
        <v>#VALUE!</v>
      </c>
      <c r="T22" t="str">
        <f t="shared" si="17"/>
        <v/>
      </c>
    </row>
    <row r="23" spans="1:20" x14ac:dyDescent="0.25">
      <c r="A23" s="2">
        <f>'SchaZi Liste Tierwohl Weide'!B24</f>
        <v>0</v>
      </c>
      <c r="B23" t="str">
        <f t="shared" si="2"/>
        <v>0</v>
      </c>
      <c r="D23" s="2" t="str">
        <f t="shared" si="3"/>
        <v/>
      </c>
      <c r="E23" s="2" t="str">
        <f t="shared" si="4"/>
        <v/>
      </c>
      <c r="F23" s="2" t="str">
        <f t="shared" si="5"/>
        <v/>
      </c>
      <c r="G23" s="2" t="str">
        <f t="shared" si="6"/>
        <v/>
      </c>
      <c r="H23" s="2" t="str">
        <f t="shared" si="7"/>
        <v/>
      </c>
      <c r="I23" s="2" t="str">
        <f t="shared" si="8"/>
        <v/>
      </c>
      <c r="J23" s="5">
        <f t="shared" si="21"/>
        <v>0</v>
      </c>
      <c r="K23" s="5">
        <f t="shared" si="22"/>
        <v>0</v>
      </c>
      <c r="L23" s="2" t="str">
        <f t="shared" si="9"/>
        <v>0</v>
      </c>
      <c r="M23" s="3">
        <f t="shared" si="10"/>
        <v>0</v>
      </c>
      <c r="N23" t="str">
        <f t="shared" si="11"/>
        <v/>
      </c>
      <c r="O23" t="str">
        <f t="shared" si="12"/>
        <v/>
      </c>
      <c r="P23" t="e">
        <f t="shared" si="18"/>
        <v>#VALUE!</v>
      </c>
      <c r="Q23" t="e">
        <f t="shared" si="19"/>
        <v>#VALUE!</v>
      </c>
      <c r="R23" t="e">
        <f t="shared" si="20"/>
        <v>#VALUE!</v>
      </c>
      <c r="S23" s="3" t="e">
        <f t="shared" si="16"/>
        <v>#VALUE!</v>
      </c>
      <c r="T23" t="str">
        <f t="shared" si="17"/>
        <v/>
      </c>
    </row>
    <row r="24" spans="1:20" x14ac:dyDescent="0.25">
      <c r="A24" s="2">
        <f>'SchaZi Liste Tierwohl Weide'!B25</f>
        <v>0</v>
      </c>
      <c r="B24" t="str">
        <f t="shared" si="2"/>
        <v>0</v>
      </c>
      <c r="D24" s="2" t="str">
        <f t="shared" si="3"/>
        <v/>
      </c>
      <c r="E24" s="2" t="str">
        <f t="shared" si="4"/>
        <v/>
      </c>
      <c r="F24" s="2" t="str">
        <f t="shared" si="5"/>
        <v/>
      </c>
      <c r="G24" s="2" t="str">
        <f t="shared" si="6"/>
        <v/>
      </c>
      <c r="H24" s="2" t="str">
        <f t="shared" si="7"/>
        <v/>
      </c>
      <c r="I24" s="2" t="str">
        <f t="shared" si="8"/>
        <v/>
      </c>
      <c r="J24" s="5">
        <f t="shared" si="21"/>
        <v>0</v>
      </c>
      <c r="K24" s="5">
        <f t="shared" si="22"/>
        <v>0</v>
      </c>
      <c r="L24" s="2" t="str">
        <f t="shared" si="9"/>
        <v>0</v>
      </c>
      <c r="M24" s="3">
        <f t="shared" si="10"/>
        <v>0</v>
      </c>
      <c r="N24" t="str">
        <f t="shared" si="11"/>
        <v/>
      </c>
      <c r="O24" t="str">
        <f t="shared" si="12"/>
        <v/>
      </c>
      <c r="P24" t="e">
        <f t="shared" si="18"/>
        <v>#VALUE!</v>
      </c>
      <c r="Q24" t="e">
        <f t="shared" si="19"/>
        <v>#VALUE!</v>
      </c>
      <c r="R24" t="e">
        <f t="shared" si="20"/>
        <v>#VALUE!</v>
      </c>
      <c r="S24" s="3" t="e">
        <f t="shared" si="16"/>
        <v>#VALUE!</v>
      </c>
      <c r="T24" t="str">
        <f t="shared" si="17"/>
        <v/>
      </c>
    </row>
    <row r="25" spans="1:20" x14ac:dyDescent="0.25">
      <c r="A25" s="2">
        <f>'SchaZi Liste Tierwohl Weide'!B26</f>
        <v>0</v>
      </c>
      <c r="B25" t="str">
        <f t="shared" si="2"/>
        <v>0</v>
      </c>
      <c r="D25" s="2" t="str">
        <f t="shared" si="3"/>
        <v/>
      </c>
      <c r="E25" s="2" t="str">
        <f t="shared" si="4"/>
        <v/>
      </c>
      <c r="F25" s="2" t="str">
        <f t="shared" si="5"/>
        <v/>
      </c>
      <c r="G25" s="2" t="str">
        <f t="shared" si="6"/>
        <v/>
      </c>
      <c r="H25" s="2" t="str">
        <f t="shared" si="7"/>
        <v/>
      </c>
      <c r="I25" s="2" t="str">
        <f t="shared" si="8"/>
        <v/>
      </c>
      <c r="J25" s="5">
        <f t="shared" si="21"/>
        <v>0</v>
      </c>
      <c r="K25" s="5">
        <f t="shared" si="22"/>
        <v>0</v>
      </c>
      <c r="L25" s="2" t="str">
        <f t="shared" si="9"/>
        <v>0</v>
      </c>
      <c r="M25" s="3">
        <f t="shared" si="10"/>
        <v>0</v>
      </c>
      <c r="N25" t="str">
        <f t="shared" si="11"/>
        <v/>
      </c>
      <c r="O25" t="str">
        <f t="shared" si="12"/>
        <v/>
      </c>
      <c r="P25" t="e">
        <f t="shared" si="18"/>
        <v>#VALUE!</v>
      </c>
      <c r="Q25" t="e">
        <f t="shared" si="19"/>
        <v>#VALUE!</v>
      </c>
      <c r="R25" t="e">
        <f t="shared" si="20"/>
        <v>#VALUE!</v>
      </c>
      <c r="S25" s="3" t="e">
        <f t="shared" si="16"/>
        <v>#VALUE!</v>
      </c>
      <c r="T25" t="str">
        <f t="shared" si="17"/>
        <v/>
      </c>
    </row>
    <row r="26" spans="1:20" x14ac:dyDescent="0.25">
      <c r="A26" s="2">
        <f>'SchaZi Liste Tierwohl Weide'!B27</f>
        <v>0</v>
      </c>
      <c r="B26" t="str">
        <f t="shared" si="2"/>
        <v>0</v>
      </c>
      <c r="D26" s="2" t="str">
        <f t="shared" si="3"/>
        <v/>
      </c>
      <c r="E26" s="2" t="str">
        <f t="shared" si="4"/>
        <v/>
      </c>
      <c r="F26" s="2" t="str">
        <f t="shared" si="5"/>
        <v/>
      </c>
      <c r="G26" s="2" t="str">
        <f t="shared" si="6"/>
        <v/>
      </c>
      <c r="H26" s="2" t="str">
        <f t="shared" si="7"/>
        <v/>
      </c>
      <c r="I26" s="2" t="str">
        <f t="shared" si="8"/>
        <v/>
      </c>
      <c r="J26" s="5">
        <f t="shared" si="21"/>
        <v>0</v>
      </c>
      <c r="K26" s="5">
        <f t="shared" si="22"/>
        <v>0</v>
      </c>
      <c r="L26" s="2" t="str">
        <f t="shared" si="9"/>
        <v>0</v>
      </c>
      <c r="M26" s="3">
        <f t="shared" si="10"/>
        <v>0</v>
      </c>
      <c r="N26" t="str">
        <f t="shared" si="11"/>
        <v/>
      </c>
      <c r="O26" t="str">
        <f t="shared" si="12"/>
        <v/>
      </c>
      <c r="P26" t="e">
        <f t="shared" si="18"/>
        <v>#VALUE!</v>
      </c>
      <c r="Q26" t="e">
        <f t="shared" si="19"/>
        <v>#VALUE!</v>
      </c>
      <c r="R26" t="e">
        <f t="shared" si="20"/>
        <v>#VALUE!</v>
      </c>
      <c r="S26" s="3" t="e">
        <f t="shared" si="16"/>
        <v>#VALUE!</v>
      </c>
      <c r="T26" t="str">
        <f t="shared" si="17"/>
        <v/>
      </c>
    </row>
    <row r="27" spans="1:20" x14ac:dyDescent="0.25">
      <c r="A27" s="2">
        <f>'SchaZi Liste Tierwohl Weide'!B28</f>
        <v>0</v>
      </c>
      <c r="B27" t="str">
        <f t="shared" si="2"/>
        <v>0</v>
      </c>
      <c r="D27" s="2" t="str">
        <f t="shared" si="3"/>
        <v/>
      </c>
      <c r="E27" s="2" t="str">
        <f t="shared" si="4"/>
        <v/>
      </c>
      <c r="F27" s="2" t="str">
        <f t="shared" si="5"/>
        <v/>
      </c>
      <c r="G27" s="2" t="str">
        <f t="shared" si="6"/>
        <v/>
      </c>
      <c r="H27" s="2" t="str">
        <f t="shared" si="7"/>
        <v/>
      </c>
      <c r="I27" s="2" t="str">
        <f t="shared" si="8"/>
        <v/>
      </c>
      <c r="J27" s="5">
        <f t="shared" si="21"/>
        <v>0</v>
      </c>
      <c r="K27" s="5">
        <f t="shared" si="22"/>
        <v>0</v>
      </c>
      <c r="L27" s="2" t="str">
        <f t="shared" si="9"/>
        <v>0</v>
      </c>
      <c r="M27" s="3">
        <f t="shared" si="10"/>
        <v>0</v>
      </c>
      <c r="N27" t="str">
        <f t="shared" si="11"/>
        <v/>
      </c>
      <c r="O27" t="str">
        <f t="shared" si="12"/>
        <v/>
      </c>
      <c r="P27" t="e">
        <f t="shared" si="18"/>
        <v>#VALUE!</v>
      </c>
      <c r="Q27" t="e">
        <f t="shared" si="19"/>
        <v>#VALUE!</v>
      </c>
      <c r="R27" t="e">
        <f t="shared" si="20"/>
        <v>#VALUE!</v>
      </c>
      <c r="S27" s="3" t="e">
        <f t="shared" si="16"/>
        <v>#VALUE!</v>
      </c>
      <c r="T27" t="str">
        <f t="shared" si="17"/>
        <v/>
      </c>
    </row>
    <row r="28" spans="1:20" x14ac:dyDescent="0.25">
      <c r="A28" s="2">
        <f>'SchaZi Liste Tierwohl Weide'!B29</f>
        <v>0</v>
      </c>
      <c r="B28" t="str">
        <f t="shared" si="2"/>
        <v>0</v>
      </c>
      <c r="D28" s="2" t="str">
        <f t="shared" si="3"/>
        <v/>
      </c>
      <c r="E28" s="2" t="str">
        <f t="shared" si="4"/>
        <v/>
      </c>
      <c r="F28" s="2" t="str">
        <f t="shared" si="5"/>
        <v/>
      </c>
      <c r="G28" s="2" t="str">
        <f t="shared" si="6"/>
        <v/>
      </c>
      <c r="H28" s="2" t="str">
        <f t="shared" si="7"/>
        <v/>
      </c>
      <c r="I28" s="2" t="str">
        <f t="shared" si="8"/>
        <v/>
      </c>
      <c r="J28" s="5">
        <f t="shared" si="21"/>
        <v>0</v>
      </c>
      <c r="K28" s="5">
        <f t="shared" si="22"/>
        <v>0</v>
      </c>
      <c r="L28" s="2" t="str">
        <f t="shared" si="9"/>
        <v>0</v>
      </c>
      <c r="M28" s="3">
        <f t="shared" si="10"/>
        <v>0</v>
      </c>
      <c r="N28" t="str">
        <f t="shared" si="11"/>
        <v/>
      </c>
      <c r="O28" t="str">
        <f t="shared" si="12"/>
        <v/>
      </c>
      <c r="P28" t="e">
        <f t="shared" si="18"/>
        <v>#VALUE!</v>
      </c>
      <c r="Q28" t="e">
        <f t="shared" si="19"/>
        <v>#VALUE!</v>
      </c>
      <c r="R28" t="e">
        <f t="shared" si="20"/>
        <v>#VALUE!</v>
      </c>
      <c r="S28" s="3" t="e">
        <f t="shared" si="16"/>
        <v>#VALUE!</v>
      </c>
      <c r="T28" t="str">
        <f t="shared" si="17"/>
        <v/>
      </c>
    </row>
    <row r="29" spans="1:20" x14ac:dyDescent="0.25">
      <c r="A29" s="2">
        <f>'SchaZi Liste Tierwohl Weide'!B30</f>
        <v>0</v>
      </c>
      <c r="B29" t="str">
        <f t="shared" si="2"/>
        <v>0</v>
      </c>
      <c r="D29" s="2" t="str">
        <f t="shared" si="3"/>
        <v/>
      </c>
      <c r="E29" s="2" t="str">
        <f t="shared" si="4"/>
        <v/>
      </c>
      <c r="F29" s="2" t="str">
        <f t="shared" si="5"/>
        <v/>
      </c>
      <c r="G29" s="2" t="str">
        <f t="shared" si="6"/>
        <v/>
      </c>
      <c r="H29" s="2" t="str">
        <f t="shared" si="7"/>
        <v/>
      </c>
      <c r="I29" s="2" t="str">
        <f t="shared" si="8"/>
        <v/>
      </c>
      <c r="J29" s="5">
        <f t="shared" si="21"/>
        <v>0</v>
      </c>
      <c r="K29" s="5">
        <f t="shared" si="22"/>
        <v>0</v>
      </c>
      <c r="L29" s="2" t="str">
        <f t="shared" si="9"/>
        <v>0</v>
      </c>
      <c r="M29" s="3">
        <f t="shared" si="10"/>
        <v>0</v>
      </c>
      <c r="N29" t="str">
        <f t="shared" si="11"/>
        <v/>
      </c>
      <c r="O29" t="str">
        <f t="shared" si="12"/>
        <v/>
      </c>
      <c r="P29" t="e">
        <f t="shared" si="18"/>
        <v>#VALUE!</v>
      </c>
      <c r="Q29" t="e">
        <f t="shared" si="19"/>
        <v>#VALUE!</v>
      </c>
      <c r="R29" t="e">
        <f t="shared" si="20"/>
        <v>#VALUE!</v>
      </c>
      <c r="S29" s="3" t="e">
        <f t="shared" si="16"/>
        <v>#VALUE!</v>
      </c>
      <c r="T29" t="str">
        <f t="shared" si="17"/>
        <v/>
      </c>
    </row>
    <row r="30" spans="1:20" x14ac:dyDescent="0.25">
      <c r="A30" s="2">
        <f>'SchaZi Liste Tierwohl Weide'!B31</f>
        <v>0</v>
      </c>
      <c r="B30" t="str">
        <f t="shared" si="2"/>
        <v>0</v>
      </c>
      <c r="D30" s="2" t="str">
        <f t="shared" si="3"/>
        <v/>
      </c>
      <c r="E30" s="2" t="str">
        <f t="shared" si="4"/>
        <v/>
      </c>
      <c r="F30" s="2" t="str">
        <f t="shared" si="5"/>
        <v/>
      </c>
      <c r="G30" s="2" t="str">
        <f t="shared" si="6"/>
        <v/>
      </c>
      <c r="H30" s="2" t="str">
        <f t="shared" si="7"/>
        <v/>
      </c>
      <c r="I30" s="2" t="str">
        <f t="shared" si="8"/>
        <v/>
      </c>
      <c r="J30" s="5">
        <f t="shared" si="21"/>
        <v>0</v>
      </c>
      <c r="K30" s="5">
        <f t="shared" si="22"/>
        <v>0</v>
      </c>
      <c r="L30" s="2" t="str">
        <f t="shared" si="9"/>
        <v>0</v>
      </c>
      <c r="M30" s="3">
        <f t="shared" si="10"/>
        <v>0</v>
      </c>
      <c r="N30" t="str">
        <f t="shared" si="11"/>
        <v/>
      </c>
      <c r="O30" t="str">
        <f t="shared" si="12"/>
        <v/>
      </c>
      <c r="P30" t="e">
        <f t="shared" si="18"/>
        <v>#VALUE!</v>
      </c>
      <c r="Q30" t="e">
        <f t="shared" si="19"/>
        <v>#VALUE!</v>
      </c>
      <c r="R30" t="e">
        <f t="shared" si="20"/>
        <v>#VALUE!</v>
      </c>
      <c r="S30" s="3" t="e">
        <f t="shared" si="16"/>
        <v>#VALUE!</v>
      </c>
      <c r="T30" t="str">
        <f t="shared" si="17"/>
        <v/>
      </c>
    </row>
    <row r="31" spans="1:20" x14ac:dyDescent="0.25">
      <c r="A31" s="2">
        <f>'SchaZi Liste Tierwohl Weide'!B32</f>
        <v>0</v>
      </c>
      <c r="B31" t="str">
        <f t="shared" ref="B31:B94" si="23">LEFT(A31,2)</f>
        <v>0</v>
      </c>
      <c r="D31" s="2" t="str">
        <f t="shared" si="3"/>
        <v/>
      </c>
      <c r="E31" s="2" t="str">
        <f t="shared" si="4"/>
        <v/>
      </c>
      <c r="F31" s="2" t="str">
        <f t="shared" si="5"/>
        <v/>
      </c>
      <c r="G31" s="2" t="str">
        <f t="shared" si="6"/>
        <v/>
      </c>
      <c r="H31" s="2" t="str">
        <f t="shared" si="7"/>
        <v/>
      </c>
      <c r="I31" s="2" t="str">
        <f t="shared" si="8"/>
        <v/>
      </c>
      <c r="J31" s="5">
        <f t="shared" ref="J31:J94" si="24">IF(LEN(A31)=13,MID($A31,9,1),0)</f>
        <v>0</v>
      </c>
      <c r="K31" s="5">
        <f t="shared" ref="K31:K94" si="25">IF(LEN(A31)=13,MID($A31,10,1),0)</f>
        <v>0</v>
      </c>
      <c r="L31" s="2" t="str">
        <f t="shared" ref="L31:L94" si="26">RIGHT(A31,3)</f>
        <v>0</v>
      </c>
      <c r="M31" s="3">
        <f t="shared" ref="M31:M94" si="27">MID(L31,1,1)*1</f>
        <v>0</v>
      </c>
      <c r="N31" t="str">
        <f t="shared" si="11"/>
        <v/>
      </c>
      <c r="O31" t="str">
        <f t="shared" si="12"/>
        <v/>
      </c>
      <c r="P31" t="e">
        <f t="shared" ref="P31:P94" si="28">(D31+F31+H31+J31+N31)*2</f>
        <v>#VALUE!</v>
      </c>
      <c r="Q31" t="e">
        <f t="shared" ref="Q31:Q94" si="29">E31+G31+I31+K31+O31</f>
        <v>#VALUE!</v>
      </c>
      <c r="R31" t="e">
        <f t="shared" ref="R31:R94" si="30">P31+Q31</f>
        <v>#VALUE!</v>
      </c>
      <c r="S31" s="3" t="e">
        <f t="shared" ref="S31:S94" si="31">MOD(R31,9)</f>
        <v>#VALUE!</v>
      </c>
      <c r="T31" t="str">
        <f t="shared" si="17"/>
        <v/>
      </c>
    </row>
    <row r="32" spans="1:20" x14ac:dyDescent="0.25">
      <c r="A32" s="2">
        <f>'SchaZi Liste Tierwohl Weide'!B33</f>
        <v>0</v>
      </c>
      <c r="B32" t="str">
        <f t="shared" si="23"/>
        <v>0</v>
      </c>
      <c r="D32" s="2" t="str">
        <f t="shared" si="3"/>
        <v/>
      </c>
      <c r="E32" s="2" t="str">
        <f t="shared" si="4"/>
        <v/>
      </c>
      <c r="F32" s="2" t="str">
        <f t="shared" si="5"/>
        <v/>
      </c>
      <c r="G32" s="2" t="str">
        <f t="shared" si="6"/>
        <v/>
      </c>
      <c r="H32" s="2" t="str">
        <f t="shared" si="7"/>
        <v/>
      </c>
      <c r="I32" s="2" t="str">
        <f t="shared" si="8"/>
        <v/>
      </c>
      <c r="J32" s="5">
        <f t="shared" si="24"/>
        <v>0</v>
      </c>
      <c r="K32" s="5">
        <f t="shared" si="25"/>
        <v>0</v>
      </c>
      <c r="L32" s="2" t="str">
        <f t="shared" si="26"/>
        <v>0</v>
      </c>
      <c r="M32" s="3">
        <f t="shared" si="27"/>
        <v>0</v>
      </c>
      <c r="N32" t="str">
        <f t="shared" si="11"/>
        <v/>
      </c>
      <c r="O32" t="str">
        <f t="shared" si="12"/>
        <v/>
      </c>
      <c r="P32" t="e">
        <f t="shared" si="28"/>
        <v>#VALUE!</v>
      </c>
      <c r="Q32" t="e">
        <f t="shared" si="29"/>
        <v>#VALUE!</v>
      </c>
      <c r="R32" t="e">
        <f t="shared" si="30"/>
        <v>#VALUE!</v>
      </c>
      <c r="S32" s="3" t="e">
        <f t="shared" si="31"/>
        <v>#VALUE!</v>
      </c>
      <c r="T32" t="str">
        <f t="shared" si="17"/>
        <v/>
      </c>
    </row>
    <row r="33" spans="1:20" x14ac:dyDescent="0.25">
      <c r="A33" s="2">
        <f>'SchaZi Liste Tierwohl Weide'!B34</f>
        <v>0</v>
      </c>
      <c r="B33" t="str">
        <f t="shared" si="23"/>
        <v>0</v>
      </c>
      <c r="D33" s="2" t="str">
        <f t="shared" si="3"/>
        <v/>
      </c>
      <c r="E33" s="2" t="str">
        <f t="shared" si="4"/>
        <v/>
      </c>
      <c r="F33" s="2" t="str">
        <f t="shared" si="5"/>
        <v/>
      </c>
      <c r="G33" s="2" t="str">
        <f t="shared" si="6"/>
        <v/>
      </c>
      <c r="H33" s="2" t="str">
        <f t="shared" si="7"/>
        <v/>
      </c>
      <c r="I33" s="2" t="str">
        <f t="shared" si="8"/>
        <v/>
      </c>
      <c r="J33" s="5">
        <f t="shared" si="24"/>
        <v>0</v>
      </c>
      <c r="K33" s="5">
        <f t="shared" si="25"/>
        <v>0</v>
      </c>
      <c r="L33" s="2" t="str">
        <f t="shared" si="26"/>
        <v>0</v>
      </c>
      <c r="M33" s="3">
        <f t="shared" si="27"/>
        <v>0</v>
      </c>
      <c r="N33" t="str">
        <f t="shared" si="11"/>
        <v/>
      </c>
      <c r="O33" t="str">
        <f t="shared" si="12"/>
        <v/>
      </c>
      <c r="P33" t="e">
        <f t="shared" si="28"/>
        <v>#VALUE!</v>
      </c>
      <c r="Q33" t="e">
        <f t="shared" si="29"/>
        <v>#VALUE!</v>
      </c>
      <c r="R33" t="e">
        <f t="shared" si="30"/>
        <v>#VALUE!</v>
      </c>
      <c r="S33" s="3" t="e">
        <f t="shared" si="31"/>
        <v>#VALUE!</v>
      </c>
      <c r="T33" t="str">
        <f t="shared" si="17"/>
        <v/>
      </c>
    </row>
    <row r="34" spans="1:20" x14ac:dyDescent="0.25">
      <c r="A34" s="2">
        <f>'SchaZi Liste Tierwohl Weide'!B35</f>
        <v>0</v>
      </c>
      <c r="B34" t="str">
        <f t="shared" si="23"/>
        <v>0</v>
      </c>
      <c r="D34" s="2" t="str">
        <f t="shared" si="3"/>
        <v/>
      </c>
      <c r="E34" s="2" t="str">
        <f t="shared" si="4"/>
        <v/>
      </c>
      <c r="F34" s="2" t="str">
        <f t="shared" si="5"/>
        <v/>
      </c>
      <c r="G34" s="2" t="str">
        <f t="shared" si="6"/>
        <v/>
      </c>
      <c r="H34" s="2" t="str">
        <f t="shared" si="7"/>
        <v/>
      </c>
      <c r="I34" s="2" t="str">
        <f t="shared" si="8"/>
        <v/>
      </c>
      <c r="J34" s="5">
        <f t="shared" si="24"/>
        <v>0</v>
      </c>
      <c r="K34" s="5">
        <f t="shared" si="25"/>
        <v>0</v>
      </c>
      <c r="L34" s="2" t="str">
        <f t="shared" si="26"/>
        <v>0</v>
      </c>
      <c r="M34" s="3">
        <f t="shared" si="27"/>
        <v>0</v>
      </c>
      <c r="N34" t="str">
        <f t="shared" si="11"/>
        <v/>
      </c>
      <c r="O34" t="str">
        <f t="shared" si="12"/>
        <v/>
      </c>
      <c r="P34" t="e">
        <f t="shared" si="28"/>
        <v>#VALUE!</v>
      </c>
      <c r="Q34" t="e">
        <f t="shared" si="29"/>
        <v>#VALUE!</v>
      </c>
      <c r="R34" t="e">
        <f t="shared" si="30"/>
        <v>#VALUE!</v>
      </c>
      <c r="S34" s="3" t="e">
        <f t="shared" si="31"/>
        <v>#VALUE!</v>
      </c>
      <c r="T34" t="str">
        <f t="shared" si="17"/>
        <v/>
      </c>
    </row>
    <row r="35" spans="1:20" x14ac:dyDescent="0.25">
      <c r="A35" s="2">
        <f>'SchaZi Liste Tierwohl Weide'!B36</f>
        <v>0</v>
      </c>
      <c r="B35" t="str">
        <f t="shared" si="23"/>
        <v>0</v>
      </c>
      <c r="D35" s="2" t="str">
        <f t="shared" si="3"/>
        <v/>
      </c>
      <c r="E35" s="2" t="str">
        <f t="shared" si="4"/>
        <v/>
      </c>
      <c r="F35" s="2" t="str">
        <f t="shared" si="5"/>
        <v/>
      </c>
      <c r="G35" s="2" t="str">
        <f t="shared" si="6"/>
        <v/>
      </c>
      <c r="H35" s="2" t="str">
        <f t="shared" si="7"/>
        <v/>
      </c>
      <c r="I35" s="2" t="str">
        <f t="shared" si="8"/>
        <v/>
      </c>
      <c r="J35" s="5">
        <f t="shared" si="24"/>
        <v>0</v>
      </c>
      <c r="K35" s="5">
        <f t="shared" si="25"/>
        <v>0</v>
      </c>
      <c r="L35" s="2" t="str">
        <f t="shared" si="26"/>
        <v>0</v>
      </c>
      <c r="M35" s="3">
        <f t="shared" si="27"/>
        <v>0</v>
      </c>
      <c r="N35" t="str">
        <f t="shared" si="11"/>
        <v/>
      </c>
      <c r="O35" t="str">
        <f t="shared" si="12"/>
        <v/>
      </c>
      <c r="P35" t="e">
        <f t="shared" si="28"/>
        <v>#VALUE!</v>
      </c>
      <c r="Q35" t="e">
        <f t="shared" si="29"/>
        <v>#VALUE!</v>
      </c>
      <c r="R35" t="e">
        <f t="shared" si="30"/>
        <v>#VALUE!</v>
      </c>
      <c r="S35" s="3" t="e">
        <f t="shared" si="31"/>
        <v>#VALUE!</v>
      </c>
      <c r="T35" t="str">
        <f t="shared" si="17"/>
        <v/>
      </c>
    </row>
    <row r="36" spans="1:20" x14ac:dyDescent="0.25">
      <c r="A36" s="2">
        <f>'SchaZi Liste Tierwohl Weide'!B37</f>
        <v>0</v>
      </c>
      <c r="B36" t="str">
        <f t="shared" si="23"/>
        <v>0</v>
      </c>
      <c r="D36" s="2" t="str">
        <f t="shared" si="3"/>
        <v/>
      </c>
      <c r="E36" s="2" t="str">
        <f t="shared" si="4"/>
        <v/>
      </c>
      <c r="F36" s="2" t="str">
        <f t="shared" si="5"/>
        <v/>
      </c>
      <c r="G36" s="2" t="str">
        <f t="shared" si="6"/>
        <v/>
      </c>
      <c r="H36" s="2" t="str">
        <f t="shared" si="7"/>
        <v/>
      </c>
      <c r="I36" s="2" t="str">
        <f t="shared" si="8"/>
        <v/>
      </c>
      <c r="J36" s="5">
        <f t="shared" si="24"/>
        <v>0</v>
      </c>
      <c r="K36" s="5">
        <f t="shared" si="25"/>
        <v>0</v>
      </c>
      <c r="L36" s="2" t="str">
        <f t="shared" si="26"/>
        <v>0</v>
      </c>
      <c r="M36" s="3">
        <f t="shared" si="27"/>
        <v>0</v>
      </c>
      <c r="N36" t="str">
        <f t="shared" si="11"/>
        <v/>
      </c>
      <c r="O36" t="str">
        <f t="shared" si="12"/>
        <v/>
      </c>
      <c r="P36" t="e">
        <f t="shared" si="28"/>
        <v>#VALUE!</v>
      </c>
      <c r="Q36" t="e">
        <f t="shared" si="29"/>
        <v>#VALUE!</v>
      </c>
      <c r="R36" t="e">
        <f t="shared" si="30"/>
        <v>#VALUE!</v>
      </c>
      <c r="S36" s="3" t="e">
        <f t="shared" si="31"/>
        <v>#VALUE!</v>
      </c>
      <c r="T36" t="str">
        <f t="shared" si="17"/>
        <v/>
      </c>
    </row>
    <row r="37" spans="1:20" x14ac:dyDescent="0.25">
      <c r="A37" s="2">
        <f>'SchaZi Liste Tierwohl Weide'!B38</f>
        <v>0</v>
      </c>
      <c r="B37" t="str">
        <f t="shared" si="23"/>
        <v>0</v>
      </c>
      <c r="D37" s="2" t="str">
        <f t="shared" si="3"/>
        <v/>
      </c>
      <c r="E37" s="2" t="str">
        <f t="shared" si="4"/>
        <v/>
      </c>
      <c r="F37" s="2" t="str">
        <f t="shared" si="5"/>
        <v/>
      </c>
      <c r="G37" s="2" t="str">
        <f t="shared" si="6"/>
        <v/>
      </c>
      <c r="H37" s="2" t="str">
        <f t="shared" si="7"/>
        <v/>
      </c>
      <c r="I37" s="2" t="str">
        <f t="shared" si="8"/>
        <v/>
      </c>
      <c r="J37" s="5">
        <f t="shared" si="24"/>
        <v>0</v>
      </c>
      <c r="K37" s="5">
        <f t="shared" si="25"/>
        <v>0</v>
      </c>
      <c r="L37" s="2" t="str">
        <f t="shared" si="26"/>
        <v>0</v>
      </c>
      <c r="M37" s="3">
        <f t="shared" si="27"/>
        <v>0</v>
      </c>
      <c r="N37" t="str">
        <f t="shared" si="11"/>
        <v/>
      </c>
      <c r="O37" t="str">
        <f t="shared" si="12"/>
        <v/>
      </c>
      <c r="P37" t="e">
        <f t="shared" si="28"/>
        <v>#VALUE!</v>
      </c>
      <c r="Q37" t="e">
        <f t="shared" si="29"/>
        <v>#VALUE!</v>
      </c>
      <c r="R37" t="e">
        <f t="shared" si="30"/>
        <v>#VALUE!</v>
      </c>
      <c r="S37" s="3" t="e">
        <f t="shared" si="31"/>
        <v>#VALUE!</v>
      </c>
      <c r="T37" t="str">
        <f t="shared" si="17"/>
        <v/>
      </c>
    </row>
    <row r="38" spans="1:20" x14ac:dyDescent="0.25">
      <c r="A38" s="2">
        <f>'SchaZi Liste Tierwohl Weide'!B39</f>
        <v>0</v>
      </c>
      <c r="B38" t="str">
        <f t="shared" si="23"/>
        <v>0</v>
      </c>
      <c r="D38" s="2" t="str">
        <f t="shared" si="3"/>
        <v/>
      </c>
      <c r="E38" s="2" t="str">
        <f t="shared" si="4"/>
        <v/>
      </c>
      <c r="F38" s="2" t="str">
        <f t="shared" si="5"/>
        <v/>
      </c>
      <c r="G38" s="2" t="str">
        <f t="shared" si="6"/>
        <v/>
      </c>
      <c r="H38" s="2" t="str">
        <f t="shared" si="7"/>
        <v/>
      </c>
      <c r="I38" s="2" t="str">
        <f t="shared" si="8"/>
        <v/>
      </c>
      <c r="J38" s="5">
        <f t="shared" si="24"/>
        <v>0</v>
      </c>
      <c r="K38" s="5">
        <f t="shared" si="25"/>
        <v>0</v>
      </c>
      <c r="L38" s="2" t="str">
        <f t="shared" si="26"/>
        <v>0</v>
      </c>
      <c r="M38" s="3">
        <f t="shared" si="27"/>
        <v>0</v>
      </c>
      <c r="N38" t="str">
        <f t="shared" si="11"/>
        <v/>
      </c>
      <c r="O38" t="str">
        <f t="shared" si="12"/>
        <v/>
      </c>
      <c r="P38" t="e">
        <f t="shared" si="28"/>
        <v>#VALUE!</v>
      </c>
      <c r="Q38" t="e">
        <f t="shared" si="29"/>
        <v>#VALUE!</v>
      </c>
      <c r="R38" t="e">
        <f t="shared" si="30"/>
        <v>#VALUE!</v>
      </c>
      <c r="S38" s="3" t="e">
        <f t="shared" si="31"/>
        <v>#VALUE!</v>
      </c>
      <c r="T38" t="str">
        <f t="shared" si="17"/>
        <v/>
      </c>
    </row>
    <row r="39" spans="1:20" x14ac:dyDescent="0.25">
      <c r="A39" s="2">
        <f>'SchaZi Liste Tierwohl Weide'!B40</f>
        <v>0</v>
      </c>
      <c r="B39" t="str">
        <f t="shared" si="23"/>
        <v>0</v>
      </c>
      <c r="D39" s="2" t="str">
        <f t="shared" si="3"/>
        <v/>
      </c>
      <c r="E39" s="2" t="str">
        <f t="shared" si="4"/>
        <v/>
      </c>
      <c r="F39" s="2" t="str">
        <f t="shared" si="5"/>
        <v/>
      </c>
      <c r="G39" s="2" t="str">
        <f t="shared" si="6"/>
        <v/>
      </c>
      <c r="H39" s="2" t="str">
        <f t="shared" si="7"/>
        <v/>
      </c>
      <c r="I39" s="2" t="str">
        <f t="shared" si="8"/>
        <v/>
      </c>
      <c r="J39" s="5">
        <f t="shared" si="24"/>
        <v>0</v>
      </c>
      <c r="K39" s="5">
        <f t="shared" si="25"/>
        <v>0</v>
      </c>
      <c r="L39" s="2" t="str">
        <f t="shared" si="26"/>
        <v>0</v>
      </c>
      <c r="M39" s="3">
        <f t="shared" si="27"/>
        <v>0</v>
      </c>
      <c r="N39" t="str">
        <f t="shared" si="11"/>
        <v/>
      </c>
      <c r="O39" t="str">
        <f t="shared" si="12"/>
        <v/>
      </c>
      <c r="P39" t="e">
        <f t="shared" si="28"/>
        <v>#VALUE!</v>
      </c>
      <c r="Q39" t="e">
        <f t="shared" si="29"/>
        <v>#VALUE!</v>
      </c>
      <c r="R39" t="e">
        <f t="shared" si="30"/>
        <v>#VALUE!</v>
      </c>
      <c r="S39" s="3" t="e">
        <f t="shared" si="31"/>
        <v>#VALUE!</v>
      </c>
      <c r="T39" t="str">
        <f t="shared" si="17"/>
        <v/>
      </c>
    </row>
    <row r="40" spans="1:20" x14ac:dyDescent="0.25">
      <c r="A40" s="2">
        <f>'SchaZi Liste Tierwohl Weide'!B41</f>
        <v>0</v>
      </c>
      <c r="B40" t="str">
        <f t="shared" si="23"/>
        <v>0</v>
      </c>
      <c r="D40" s="2" t="str">
        <f t="shared" si="3"/>
        <v/>
      </c>
      <c r="E40" s="2" t="str">
        <f t="shared" si="4"/>
        <v/>
      </c>
      <c r="F40" s="2" t="str">
        <f t="shared" si="5"/>
        <v/>
      </c>
      <c r="G40" s="2" t="str">
        <f t="shared" si="6"/>
        <v/>
      </c>
      <c r="H40" s="2" t="str">
        <f t="shared" si="7"/>
        <v/>
      </c>
      <c r="I40" s="2" t="str">
        <f t="shared" si="8"/>
        <v/>
      </c>
      <c r="J40" s="5">
        <f t="shared" si="24"/>
        <v>0</v>
      </c>
      <c r="K40" s="5">
        <f t="shared" si="25"/>
        <v>0</v>
      </c>
      <c r="L40" s="2" t="str">
        <f t="shared" si="26"/>
        <v>0</v>
      </c>
      <c r="M40" s="3">
        <f t="shared" si="27"/>
        <v>0</v>
      </c>
      <c r="N40" t="str">
        <f t="shared" si="11"/>
        <v/>
      </c>
      <c r="O40" t="str">
        <f t="shared" si="12"/>
        <v/>
      </c>
      <c r="P40" t="e">
        <f t="shared" si="28"/>
        <v>#VALUE!</v>
      </c>
      <c r="Q40" t="e">
        <f t="shared" si="29"/>
        <v>#VALUE!</v>
      </c>
      <c r="R40" t="e">
        <f t="shared" si="30"/>
        <v>#VALUE!</v>
      </c>
      <c r="S40" s="3" t="e">
        <f t="shared" si="31"/>
        <v>#VALUE!</v>
      </c>
      <c r="T40" t="str">
        <f t="shared" si="17"/>
        <v/>
      </c>
    </row>
    <row r="41" spans="1:20" x14ac:dyDescent="0.25">
      <c r="A41" s="2">
        <f>'SchaZi Liste Tierwohl Weide'!B42</f>
        <v>0</v>
      </c>
      <c r="B41" t="str">
        <f t="shared" si="23"/>
        <v>0</v>
      </c>
      <c r="D41" s="2" t="str">
        <f t="shared" si="3"/>
        <v/>
      </c>
      <c r="E41" s="2" t="str">
        <f t="shared" si="4"/>
        <v/>
      </c>
      <c r="F41" s="2" t="str">
        <f t="shared" si="5"/>
        <v/>
      </c>
      <c r="G41" s="2" t="str">
        <f t="shared" si="6"/>
        <v/>
      </c>
      <c r="H41" s="2" t="str">
        <f t="shared" si="7"/>
        <v/>
      </c>
      <c r="I41" s="2" t="str">
        <f t="shared" si="8"/>
        <v/>
      </c>
      <c r="J41" s="5">
        <f t="shared" si="24"/>
        <v>0</v>
      </c>
      <c r="K41" s="5">
        <f t="shared" si="25"/>
        <v>0</v>
      </c>
      <c r="L41" s="2" t="str">
        <f t="shared" si="26"/>
        <v>0</v>
      </c>
      <c r="M41" s="3">
        <f t="shared" si="27"/>
        <v>0</v>
      </c>
      <c r="N41" t="str">
        <f t="shared" si="11"/>
        <v/>
      </c>
      <c r="O41" t="str">
        <f t="shared" si="12"/>
        <v/>
      </c>
      <c r="P41" t="e">
        <f t="shared" si="28"/>
        <v>#VALUE!</v>
      </c>
      <c r="Q41" t="e">
        <f t="shared" si="29"/>
        <v>#VALUE!</v>
      </c>
      <c r="R41" t="e">
        <f t="shared" si="30"/>
        <v>#VALUE!</v>
      </c>
      <c r="S41" s="3" t="e">
        <f t="shared" si="31"/>
        <v>#VALUE!</v>
      </c>
      <c r="T41" t="str">
        <f t="shared" si="17"/>
        <v/>
      </c>
    </row>
    <row r="42" spans="1:20" x14ac:dyDescent="0.25">
      <c r="A42" s="2">
        <f>'SchaZi Liste Tierwohl Weide'!B43</f>
        <v>0</v>
      </c>
      <c r="B42" t="str">
        <f t="shared" si="23"/>
        <v>0</v>
      </c>
      <c r="D42" s="2" t="str">
        <f t="shared" si="3"/>
        <v/>
      </c>
      <c r="E42" s="2" t="str">
        <f t="shared" si="4"/>
        <v/>
      </c>
      <c r="F42" s="2" t="str">
        <f t="shared" si="5"/>
        <v/>
      </c>
      <c r="G42" s="2" t="str">
        <f t="shared" si="6"/>
        <v/>
      </c>
      <c r="H42" s="2" t="str">
        <f t="shared" si="7"/>
        <v/>
      </c>
      <c r="I42" s="2" t="str">
        <f t="shared" si="8"/>
        <v/>
      </c>
      <c r="J42" s="5">
        <f t="shared" si="24"/>
        <v>0</v>
      </c>
      <c r="K42" s="5">
        <f t="shared" si="25"/>
        <v>0</v>
      </c>
      <c r="L42" s="2" t="str">
        <f t="shared" si="26"/>
        <v>0</v>
      </c>
      <c r="M42" s="3">
        <f t="shared" si="27"/>
        <v>0</v>
      </c>
      <c r="N42" t="str">
        <f t="shared" si="11"/>
        <v/>
      </c>
      <c r="O42" t="str">
        <f t="shared" si="12"/>
        <v/>
      </c>
      <c r="P42" t="e">
        <f t="shared" si="28"/>
        <v>#VALUE!</v>
      </c>
      <c r="Q42" t="e">
        <f t="shared" si="29"/>
        <v>#VALUE!</v>
      </c>
      <c r="R42" t="e">
        <f t="shared" si="30"/>
        <v>#VALUE!</v>
      </c>
      <c r="S42" s="3" t="e">
        <f t="shared" si="31"/>
        <v>#VALUE!</v>
      </c>
      <c r="T42" t="str">
        <f t="shared" si="17"/>
        <v/>
      </c>
    </row>
    <row r="43" spans="1:20" x14ac:dyDescent="0.25">
      <c r="A43" s="2">
        <f>'SchaZi Liste Tierwohl Weide'!B44</f>
        <v>0</v>
      </c>
      <c r="B43" t="str">
        <f t="shared" si="23"/>
        <v>0</v>
      </c>
      <c r="D43" s="2" t="str">
        <f t="shared" si="3"/>
        <v/>
      </c>
      <c r="E43" s="2" t="str">
        <f t="shared" si="4"/>
        <v/>
      </c>
      <c r="F43" s="2" t="str">
        <f t="shared" si="5"/>
        <v/>
      </c>
      <c r="G43" s="2" t="str">
        <f t="shared" si="6"/>
        <v/>
      </c>
      <c r="H43" s="2" t="str">
        <f t="shared" si="7"/>
        <v/>
      </c>
      <c r="I43" s="2" t="str">
        <f t="shared" si="8"/>
        <v/>
      </c>
      <c r="J43" s="5">
        <f t="shared" si="24"/>
        <v>0</v>
      </c>
      <c r="K43" s="5">
        <f t="shared" si="25"/>
        <v>0</v>
      </c>
      <c r="L43" s="2" t="str">
        <f t="shared" si="26"/>
        <v>0</v>
      </c>
      <c r="M43" s="3">
        <f t="shared" si="27"/>
        <v>0</v>
      </c>
      <c r="N43" t="str">
        <f t="shared" si="11"/>
        <v/>
      </c>
      <c r="O43" t="str">
        <f t="shared" si="12"/>
        <v/>
      </c>
      <c r="P43" t="e">
        <f t="shared" si="28"/>
        <v>#VALUE!</v>
      </c>
      <c r="Q43" t="e">
        <f t="shared" si="29"/>
        <v>#VALUE!</v>
      </c>
      <c r="R43" t="e">
        <f t="shared" si="30"/>
        <v>#VALUE!</v>
      </c>
      <c r="S43" s="3" t="e">
        <f t="shared" si="31"/>
        <v>#VALUE!</v>
      </c>
      <c r="T43" t="str">
        <f t="shared" si="17"/>
        <v/>
      </c>
    </row>
    <row r="44" spans="1:20" x14ac:dyDescent="0.25">
      <c r="A44" s="2">
        <f>'SchaZi Liste Tierwohl Weide'!B45</f>
        <v>0</v>
      </c>
      <c r="B44" t="str">
        <f t="shared" si="23"/>
        <v>0</v>
      </c>
      <c r="D44" s="2" t="str">
        <f t="shared" si="3"/>
        <v/>
      </c>
      <c r="E44" s="2" t="str">
        <f t="shared" si="4"/>
        <v/>
      </c>
      <c r="F44" s="2" t="str">
        <f t="shared" si="5"/>
        <v/>
      </c>
      <c r="G44" s="2" t="str">
        <f t="shared" si="6"/>
        <v/>
      </c>
      <c r="H44" s="2" t="str">
        <f t="shared" si="7"/>
        <v/>
      </c>
      <c r="I44" s="2" t="str">
        <f t="shared" si="8"/>
        <v/>
      </c>
      <c r="J44" s="5">
        <f t="shared" si="24"/>
        <v>0</v>
      </c>
      <c r="K44" s="5">
        <f t="shared" si="25"/>
        <v>0</v>
      </c>
      <c r="L44" s="2" t="str">
        <f t="shared" si="26"/>
        <v>0</v>
      </c>
      <c r="M44" s="3">
        <f t="shared" si="27"/>
        <v>0</v>
      </c>
      <c r="N44" t="str">
        <f t="shared" si="11"/>
        <v/>
      </c>
      <c r="O44" t="str">
        <f t="shared" si="12"/>
        <v/>
      </c>
      <c r="P44" t="e">
        <f t="shared" si="28"/>
        <v>#VALUE!</v>
      </c>
      <c r="Q44" t="e">
        <f t="shared" si="29"/>
        <v>#VALUE!</v>
      </c>
      <c r="R44" t="e">
        <f t="shared" si="30"/>
        <v>#VALUE!</v>
      </c>
      <c r="S44" s="3" t="e">
        <f t="shared" si="31"/>
        <v>#VALUE!</v>
      </c>
      <c r="T44" t="str">
        <f t="shared" si="17"/>
        <v/>
      </c>
    </row>
    <row r="45" spans="1:20" x14ac:dyDescent="0.25">
      <c r="A45" s="2">
        <f>'SchaZi Liste Tierwohl Weide'!B46</f>
        <v>0</v>
      </c>
      <c r="B45" t="str">
        <f t="shared" si="23"/>
        <v>0</v>
      </c>
      <c r="D45" s="2" t="str">
        <f t="shared" si="3"/>
        <v/>
      </c>
      <c r="E45" s="2" t="str">
        <f t="shared" si="4"/>
        <v/>
      </c>
      <c r="F45" s="2" t="str">
        <f t="shared" si="5"/>
        <v/>
      </c>
      <c r="G45" s="2" t="str">
        <f t="shared" si="6"/>
        <v/>
      </c>
      <c r="H45" s="2" t="str">
        <f t="shared" si="7"/>
        <v/>
      </c>
      <c r="I45" s="2" t="str">
        <f t="shared" si="8"/>
        <v/>
      </c>
      <c r="J45" s="5">
        <f t="shared" si="24"/>
        <v>0</v>
      </c>
      <c r="K45" s="5">
        <f t="shared" si="25"/>
        <v>0</v>
      </c>
      <c r="L45" s="2" t="str">
        <f t="shared" si="26"/>
        <v>0</v>
      </c>
      <c r="M45" s="3">
        <f t="shared" si="27"/>
        <v>0</v>
      </c>
      <c r="N45" t="str">
        <f t="shared" si="11"/>
        <v/>
      </c>
      <c r="O45" t="str">
        <f t="shared" si="12"/>
        <v/>
      </c>
      <c r="P45" t="e">
        <f t="shared" si="28"/>
        <v>#VALUE!</v>
      </c>
      <c r="Q45" t="e">
        <f t="shared" si="29"/>
        <v>#VALUE!</v>
      </c>
      <c r="R45" t="e">
        <f t="shared" si="30"/>
        <v>#VALUE!</v>
      </c>
      <c r="S45" s="3" t="e">
        <f t="shared" si="31"/>
        <v>#VALUE!</v>
      </c>
      <c r="T45" t="str">
        <f t="shared" si="17"/>
        <v/>
      </c>
    </row>
    <row r="46" spans="1:20" x14ac:dyDescent="0.25">
      <c r="A46" s="2">
        <f>'SchaZi Liste Tierwohl Weide'!B47</f>
        <v>0</v>
      </c>
      <c r="B46" t="str">
        <f t="shared" si="23"/>
        <v>0</v>
      </c>
      <c r="D46" s="2" t="str">
        <f t="shared" si="3"/>
        <v/>
      </c>
      <c r="E46" s="2" t="str">
        <f t="shared" si="4"/>
        <v/>
      </c>
      <c r="F46" s="2" t="str">
        <f t="shared" si="5"/>
        <v/>
      </c>
      <c r="G46" s="2" t="str">
        <f t="shared" si="6"/>
        <v/>
      </c>
      <c r="H46" s="2" t="str">
        <f t="shared" si="7"/>
        <v/>
      </c>
      <c r="I46" s="2" t="str">
        <f t="shared" si="8"/>
        <v/>
      </c>
      <c r="J46" s="5">
        <f t="shared" si="24"/>
        <v>0</v>
      </c>
      <c r="K46" s="5">
        <f t="shared" si="25"/>
        <v>0</v>
      </c>
      <c r="L46" s="2" t="str">
        <f t="shared" si="26"/>
        <v>0</v>
      </c>
      <c r="M46" s="3">
        <f t="shared" si="27"/>
        <v>0</v>
      </c>
      <c r="N46" t="str">
        <f t="shared" si="11"/>
        <v/>
      </c>
      <c r="O46" t="str">
        <f t="shared" si="12"/>
        <v/>
      </c>
      <c r="P46" t="e">
        <f t="shared" si="28"/>
        <v>#VALUE!</v>
      </c>
      <c r="Q46" t="e">
        <f t="shared" si="29"/>
        <v>#VALUE!</v>
      </c>
      <c r="R46" t="e">
        <f t="shared" si="30"/>
        <v>#VALUE!</v>
      </c>
      <c r="S46" s="3" t="e">
        <f t="shared" si="31"/>
        <v>#VALUE!</v>
      </c>
      <c r="T46" t="str">
        <f t="shared" si="17"/>
        <v/>
      </c>
    </row>
    <row r="47" spans="1:20" x14ac:dyDescent="0.25">
      <c r="A47" s="2">
        <f>'SchaZi Liste Tierwohl Weide'!B48</f>
        <v>0</v>
      </c>
      <c r="B47" t="str">
        <f t="shared" si="23"/>
        <v>0</v>
      </c>
      <c r="D47" s="2" t="str">
        <f t="shared" si="3"/>
        <v/>
      </c>
      <c r="E47" s="2" t="str">
        <f t="shared" si="4"/>
        <v/>
      </c>
      <c r="F47" s="2" t="str">
        <f t="shared" si="5"/>
        <v/>
      </c>
      <c r="G47" s="2" t="str">
        <f t="shared" si="6"/>
        <v/>
      </c>
      <c r="H47" s="2" t="str">
        <f t="shared" si="7"/>
        <v/>
      </c>
      <c r="I47" s="2" t="str">
        <f t="shared" si="8"/>
        <v/>
      </c>
      <c r="J47" s="5">
        <f t="shared" si="24"/>
        <v>0</v>
      </c>
      <c r="K47" s="5">
        <f t="shared" si="25"/>
        <v>0</v>
      </c>
      <c r="L47" s="2" t="str">
        <f t="shared" si="26"/>
        <v>0</v>
      </c>
      <c r="M47" s="3">
        <f t="shared" si="27"/>
        <v>0</v>
      </c>
      <c r="N47" t="str">
        <f t="shared" si="11"/>
        <v/>
      </c>
      <c r="O47" t="str">
        <f t="shared" si="12"/>
        <v/>
      </c>
      <c r="P47" t="e">
        <f t="shared" si="28"/>
        <v>#VALUE!</v>
      </c>
      <c r="Q47" t="e">
        <f t="shared" si="29"/>
        <v>#VALUE!</v>
      </c>
      <c r="R47" t="e">
        <f t="shared" si="30"/>
        <v>#VALUE!</v>
      </c>
      <c r="S47" s="3" t="e">
        <f t="shared" si="31"/>
        <v>#VALUE!</v>
      </c>
      <c r="T47" t="str">
        <f t="shared" si="17"/>
        <v/>
      </c>
    </row>
    <row r="48" spans="1:20" x14ac:dyDescent="0.25">
      <c r="A48" s="2">
        <f>'SchaZi Liste Tierwohl Weide'!B49</f>
        <v>0</v>
      </c>
      <c r="B48" t="str">
        <f t="shared" si="23"/>
        <v>0</v>
      </c>
      <c r="D48" s="2" t="str">
        <f t="shared" si="3"/>
        <v/>
      </c>
      <c r="E48" s="2" t="str">
        <f t="shared" si="4"/>
        <v/>
      </c>
      <c r="F48" s="2" t="str">
        <f t="shared" si="5"/>
        <v/>
      </c>
      <c r="G48" s="2" t="str">
        <f t="shared" si="6"/>
        <v/>
      </c>
      <c r="H48" s="2" t="str">
        <f t="shared" si="7"/>
        <v/>
      </c>
      <c r="I48" s="2" t="str">
        <f t="shared" si="8"/>
        <v/>
      </c>
      <c r="J48" s="5">
        <f t="shared" si="24"/>
        <v>0</v>
      </c>
      <c r="K48" s="5">
        <f t="shared" si="25"/>
        <v>0</v>
      </c>
      <c r="L48" s="2" t="str">
        <f t="shared" si="26"/>
        <v>0</v>
      </c>
      <c r="M48" s="3">
        <f t="shared" si="27"/>
        <v>0</v>
      </c>
      <c r="N48" t="str">
        <f t="shared" si="11"/>
        <v/>
      </c>
      <c r="O48" t="str">
        <f t="shared" si="12"/>
        <v/>
      </c>
      <c r="P48" t="e">
        <f t="shared" si="28"/>
        <v>#VALUE!</v>
      </c>
      <c r="Q48" t="e">
        <f t="shared" si="29"/>
        <v>#VALUE!</v>
      </c>
      <c r="R48" t="e">
        <f t="shared" si="30"/>
        <v>#VALUE!</v>
      </c>
      <c r="S48" s="3" t="e">
        <f t="shared" si="31"/>
        <v>#VALUE!</v>
      </c>
      <c r="T48" t="str">
        <f t="shared" si="17"/>
        <v/>
      </c>
    </row>
    <row r="49" spans="1:20" x14ac:dyDescent="0.25">
      <c r="A49" s="2">
        <f>'SchaZi Liste Tierwohl Weide'!B50</f>
        <v>0</v>
      </c>
      <c r="B49" t="str">
        <f t="shared" si="23"/>
        <v>0</v>
      </c>
      <c r="D49" s="2" t="str">
        <f t="shared" si="3"/>
        <v/>
      </c>
      <c r="E49" s="2" t="str">
        <f t="shared" si="4"/>
        <v/>
      </c>
      <c r="F49" s="2" t="str">
        <f t="shared" si="5"/>
        <v/>
      </c>
      <c r="G49" s="2" t="str">
        <f t="shared" si="6"/>
        <v/>
      </c>
      <c r="H49" s="2" t="str">
        <f t="shared" si="7"/>
        <v/>
      </c>
      <c r="I49" s="2" t="str">
        <f t="shared" si="8"/>
        <v/>
      </c>
      <c r="J49" s="5">
        <f t="shared" si="24"/>
        <v>0</v>
      </c>
      <c r="K49" s="5">
        <f t="shared" si="25"/>
        <v>0</v>
      </c>
      <c r="L49" s="2" t="str">
        <f t="shared" si="26"/>
        <v>0</v>
      </c>
      <c r="M49" s="3">
        <f t="shared" si="27"/>
        <v>0</v>
      </c>
      <c r="N49" t="str">
        <f t="shared" si="11"/>
        <v/>
      </c>
      <c r="O49" t="str">
        <f t="shared" si="12"/>
        <v/>
      </c>
      <c r="P49" t="e">
        <f t="shared" si="28"/>
        <v>#VALUE!</v>
      </c>
      <c r="Q49" t="e">
        <f t="shared" si="29"/>
        <v>#VALUE!</v>
      </c>
      <c r="R49" t="e">
        <f t="shared" si="30"/>
        <v>#VALUE!</v>
      </c>
      <c r="S49" s="3" t="e">
        <f t="shared" si="31"/>
        <v>#VALUE!</v>
      </c>
      <c r="T49" t="str">
        <f t="shared" si="17"/>
        <v/>
      </c>
    </row>
    <row r="50" spans="1:20" x14ac:dyDescent="0.25">
      <c r="A50" s="2">
        <f>'SchaZi Liste Tierwohl Weide'!B51</f>
        <v>0</v>
      </c>
      <c r="B50" t="str">
        <f t="shared" si="23"/>
        <v>0</v>
      </c>
      <c r="D50" s="2" t="str">
        <f t="shared" si="3"/>
        <v/>
      </c>
      <c r="E50" s="2" t="str">
        <f t="shared" si="4"/>
        <v/>
      </c>
      <c r="F50" s="2" t="str">
        <f t="shared" si="5"/>
        <v/>
      </c>
      <c r="G50" s="2" t="str">
        <f t="shared" si="6"/>
        <v/>
      </c>
      <c r="H50" s="2" t="str">
        <f t="shared" si="7"/>
        <v/>
      </c>
      <c r="I50" s="2" t="str">
        <f t="shared" si="8"/>
        <v/>
      </c>
      <c r="J50" s="5">
        <f t="shared" si="24"/>
        <v>0</v>
      </c>
      <c r="K50" s="5">
        <f t="shared" si="25"/>
        <v>0</v>
      </c>
      <c r="L50" s="2" t="str">
        <f t="shared" si="26"/>
        <v>0</v>
      </c>
      <c r="M50" s="3">
        <f t="shared" si="27"/>
        <v>0</v>
      </c>
      <c r="N50" t="str">
        <f t="shared" si="11"/>
        <v/>
      </c>
      <c r="O50" t="str">
        <f t="shared" si="12"/>
        <v/>
      </c>
      <c r="P50" t="e">
        <f t="shared" si="28"/>
        <v>#VALUE!</v>
      </c>
      <c r="Q50" t="e">
        <f t="shared" si="29"/>
        <v>#VALUE!</v>
      </c>
      <c r="R50" t="e">
        <f t="shared" si="30"/>
        <v>#VALUE!</v>
      </c>
      <c r="S50" s="3" t="e">
        <f t="shared" si="31"/>
        <v>#VALUE!</v>
      </c>
      <c r="T50" t="str">
        <f t="shared" si="17"/>
        <v/>
      </c>
    </row>
    <row r="51" spans="1:20" x14ac:dyDescent="0.25">
      <c r="A51" s="2">
        <f>'SchaZi Liste Tierwohl Weide'!B52</f>
        <v>0</v>
      </c>
      <c r="B51" t="str">
        <f t="shared" si="23"/>
        <v>0</v>
      </c>
      <c r="D51" s="2" t="str">
        <f t="shared" si="3"/>
        <v/>
      </c>
      <c r="E51" s="2" t="str">
        <f t="shared" si="4"/>
        <v/>
      </c>
      <c r="F51" s="2" t="str">
        <f t="shared" si="5"/>
        <v/>
      </c>
      <c r="G51" s="2" t="str">
        <f t="shared" si="6"/>
        <v/>
      </c>
      <c r="H51" s="2" t="str">
        <f t="shared" si="7"/>
        <v/>
      </c>
      <c r="I51" s="2" t="str">
        <f t="shared" si="8"/>
        <v/>
      </c>
      <c r="J51" s="5">
        <f t="shared" si="24"/>
        <v>0</v>
      </c>
      <c r="K51" s="5">
        <f t="shared" si="25"/>
        <v>0</v>
      </c>
      <c r="L51" s="2" t="str">
        <f t="shared" si="26"/>
        <v>0</v>
      </c>
      <c r="M51" s="3">
        <f t="shared" si="27"/>
        <v>0</v>
      </c>
      <c r="N51" t="str">
        <f t="shared" si="11"/>
        <v/>
      </c>
      <c r="O51" t="str">
        <f t="shared" si="12"/>
        <v/>
      </c>
      <c r="P51" t="e">
        <f t="shared" si="28"/>
        <v>#VALUE!</v>
      </c>
      <c r="Q51" t="e">
        <f t="shared" si="29"/>
        <v>#VALUE!</v>
      </c>
      <c r="R51" t="e">
        <f t="shared" si="30"/>
        <v>#VALUE!</v>
      </c>
      <c r="S51" s="3" t="e">
        <f t="shared" si="31"/>
        <v>#VALUE!</v>
      </c>
      <c r="T51" t="str">
        <f t="shared" si="17"/>
        <v/>
      </c>
    </row>
    <row r="52" spans="1:20" x14ac:dyDescent="0.25">
      <c r="A52" s="2">
        <f>'SchaZi Liste Tierwohl Weide'!B53</f>
        <v>0</v>
      </c>
      <c r="B52" t="str">
        <f t="shared" si="23"/>
        <v>0</v>
      </c>
      <c r="D52" s="2" t="str">
        <f t="shared" si="3"/>
        <v/>
      </c>
      <c r="E52" s="2" t="str">
        <f t="shared" si="4"/>
        <v/>
      </c>
      <c r="F52" s="2" t="str">
        <f t="shared" si="5"/>
        <v/>
      </c>
      <c r="G52" s="2" t="str">
        <f t="shared" si="6"/>
        <v/>
      </c>
      <c r="H52" s="2" t="str">
        <f t="shared" si="7"/>
        <v/>
      </c>
      <c r="I52" s="2" t="str">
        <f t="shared" si="8"/>
        <v/>
      </c>
      <c r="J52" s="5">
        <f t="shared" si="24"/>
        <v>0</v>
      </c>
      <c r="K52" s="5">
        <f t="shared" si="25"/>
        <v>0</v>
      </c>
      <c r="L52" s="2" t="str">
        <f t="shared" si="26"/>
        <v>0</v>
      </c>
      <c r="M52" s="3">
        <f t="shared" si="27"/>
        <v>0</v>
      </c>
      <c r="N52" t="str">
        <f t="shared" si="11"/>
        <v/>
      </c>
      <c r="O52" t="str">
        <f t="shared" si="12"/>
        <v/>
      </c>
      <c r="P52" t="e">
        <f t="shared" si="28"/>
        <v>#VALUE!</v>
      </c>
      <c r="Q52" t="e">
        <f t="shared" si="29"/>
        <v>#VALUE!</v>
      </c>
      <c r="R52" t="e">
        <f t="shared" si="30"/>
        <v>#VALUE!</v>
      </c>
      <c r="S52" s="3" t="e">
        <f t="shared" si="31"/>
        <v>#VALUE!</v>
      </c>
      <c r="T52" t="str">
        <f t="shared" si="17"/>
        <v/>
      </c>
    </row>
    <row r="53" spans="1:20" x14ac:dyDescent="0.25">
      <c r="A53" s="2">
        <f>'SchaZi Liste Tierwohl Weide'!B54</f>
        <v>0</v>
      </c>
      <c r="B53" t="str">
        <f t="shared" si="23"/>
        <v>0</v>
      </c>
      <c r="D53" s="2" t="str">
        <f t="shared" si="3"/>
        <v/>
      </c>
      <c r="E53" s="2" t="str">
        <f t="shared" si="4"/>
        <v/>
      </c>
      <c r="F53" s="2" t="str">
        <f t="shared" si="5"/>
        <v/>
      </c>
      <c r="G53" s="2" t="str">
        <f t="shared" si="6"/>
        <v/>
      </c>
      <c r="H53" s="2" t="str">
        <f t="shared" si="7"/>
        <v/>
      </c>
      <c r="I53" s="2" t="str">
        <f t="shared" si="8"/>
        <v/>
      </c>
      <c r="J53" s="5">
        <f t="shared" si="24"/>
        <v>0</v>
      </c>
      <c r="K53" s="5">
        <f t="shared" si="25"/>
        <v>0</v>
      </c>
      <c r="L53" s="2" t="str">
        <f t="shared" si="26"/>
        <v>0</v>
      </c>
      <c r="M53" s="3">
        <f t="shared" si="27"/>
        <v>0</v>
      </c>
      <c r="N53" t="str">
        <f t="shared" si="11"/>
        <v/>
      </c>
      <c r="O53" t="str">
        <f t="shared" si="12"/>
        <v/>
      </c>
      <c r="P53" t="e">
        <f t="shared" si="28"/>
        <v>#VALUE!</v>
      </c>
      <c r="Q53" t="e">
        <f t="shared" si="29"/>
        <v>#VALUE!</v>
      </c>
      <c r="R53" t="e">
        <f t="shared" si="30"/>
        <v>#VALUE!</v>
      </c>
      <c r="S53" s="3" t="e">
        <f t="shared" si="31"/>
        <v>#VALUE!</v>
      </c>
      <c r="T53" t="str">
        <f t="shared" si="17"/>
        <v/>
      </c>
    </row>
    <row r="54" spans="1:20" x14ac:dyDescent="0.25">
      <c r="A54" s="2">
        <f>'SchaZi Liste Tierwohl Weide'!B55</f>
        <v>0</v>
      </c>
      <c r="B54" t="str">
        <f t="shared" si="23"/>
        <v>0</v>
      </c>
      <c r="D54" s="2" t="str">
        <f t="shared" si="3"/>
        <v/>
      </c>
      <c r="E54" s="2" t="str">
        <f t="shared" si="4"/>
        <v/>
      </c>
      <c r="F54" s="2" t="str">
        <f t="shared" si="5"/>
        <v/>
      </c>
      <c r="G54" s="2" t="str">
        <f t="shared" si="6"/>
        <v/>
      </c>
      <c r="H54" s="2" t="str">
        <f t="shared" si="7"/>
        <v/>
      </c>
      <c r="I54" s="2" t="str">
        <f t="shared" si="8"/>
        <v/>
      </c>
      <c r="J54" s="5">
        <f t="shared" si="24"/>
        <v>0</v>
      </c>
      <c r="K54" s="5">
        <f t="shared" si="25"/>
        <v>0</v>
      </c>
      <c r="L54" s="2" t="str">
        <f t="shared" si="26"/>
        <v>0</v>
      </c>
      <c r="M54" s="3">
        <f t="shared" si="27"/>
        <v>0</v>
      </c>
      <c r="N54" t="str">
        <f t="shared" si="11"/>
        <v/>
      </c>
      <c r="O54" t="str">
        <f t="shared" si="12"/>
        <v/>
      </c>
      <c r="P54" t="e">
        <f t="shared" si="28"/>
        <v>#VALUE!</v>
      </c>
      <c r="Q54" t="e">
        <f t="shared" si="29"/>
        <v>#VALUE!</v>
      </c>
      <c r="R54" t="e">
        <f t="shared" si="30"/>
        <v>#VALUE!</v>
      </c>
      <c r="S54" s="3" t="e">
        <f t="shared" si="31"/>
        <v>#VALUE!</v>
      </c>
      <c r="T54" t="str">
        <f t="shared" si="17"/>
        <v/>
      </c>
    </row>
    <row r="55" spans="1:20" x14ac:dyDescent="0.25">
      <c r="A55" s="2">
        <f>'SchaZi Liste Tierwohl Weide'!B56</f>
        <v>0</v>
      </c>
      <c r="B55" t="str">
        <f t="shared" si="23"/>
        <v>0</v>
      </c>
      <c r="D55" s="2" t="str">
        <f t="shared" si="3"/>
        <v/>
      </c>
      <c r="E55" s="2" t="str">
        <f t="shared" si="4"/>
        <v/>
      </c>
      <c r="F55" s="2" t="str">
        <f t="shared" si="5"/>
        <v/>
      </c>
      <c r="G55" s="2" t="str">
        <f t="shared" si="6"/>
        <v/>
      </c>
      <c r="H55" s="2" t="str">
        <f t="shared" si="7"/>
        <v/>
      </c>
      <c r="I55" s="2" t="str">
        <f t="shared" si="8"/>
        <v/>
      </c>
      <c r="J55" s="5">
        <f t="shared" si="24"/>
        <v>0</v>
      </c>
      <c r="K55" s="5">
        <f t="shared" si="25"/>
        <v>0</v>
      </c>
      <c r="L55" s="2" t="str">
        <f t="shared" si="26"/>
        <v>0</v>
      </c>
      <c r="M55" s="3">
        <f t="shared" si="27"/>
        <v>0</v>
      </c>
      <c r="N55" t="str">
        <f t="shared" si="11"/>
        <v/>
      </c>
      <c r="O55" t="str">
        <f t="shared" si="12"/>
        <v/>
      </c>
      <c r="P55" t="e">
        <f t="shared" si="28"/>
        <v>#VALUE!</v>
      </c>
      <c r="Q55" t="e">
        <f t="shared" si="29"/>
        <v>#VALUE!</v>
      </c>
      <c r="R55" t="e">
        <f t="shared" si="30"/>
        <v>#VALUE!</v>
      </c>
      <c r="S55" s="3" t="e">
        <f t="shared" si="31"/>
        <v>#VALUE!</v>
      </c>
      <c r="T55" t="str">
        <f t="shared" si="17"/>
        <v/>
      </c>
    </row>
    <row r="56" spans="1:20" x14ac:dyDescent="0.25">
      <c r="A56" s="2">
        <f>'SchaZi Liste Tierwohl Weide'!B57</f>
        <v>0</v>
      </c>
      <c r="B56" t="str">
        <f t="shared" si="23"/>
        <v>0</v>
      </c>
      <c r="D56" s="2" t="str">
        <f t="shared" si="3"/>
        <v/>
      </c>
      <c r="E56" s="2" t="str">
        <f t="shared" si="4"/>
        <v/>
      </c>
      <c r="F56" s="2" t="str">
        <f t="shared" si="5"/>
        <v/>
      </c>
      <c r="G56" s="2" t="str">
        <f t="shared" si="6"/>
        <v/>
      </c>
      <c r="H56" s="2" t="str">
        <f t="shared" si="7"/>
        <v/>
      </c>
      <c r="I56" s="2" t="str">
        <f t="shared" si="8"/>
        <v/>
      </c>
      <c r="J56" s="5">
        <f t="shared" si="24"/>
        <v>0</v>
      </c>
      <c r="K56" s="5">
        <f t="shared" si="25"/>
        <v>0</v>
      </c>
      <c r="L56" s="2" t="str">
        <f t="shared" si="26"/>
        <v>0</v>
      </c>
      <c r="M56" s="3">
        <f t="shared" si="27"/>
        <v>0</v>
      </c>
      <c r="N56" t="str">
        <f t="shared" si="11"/>
        <v/>
      </c>
      <c r="O56" t="str">
        <f t="shared" si="12"/>
        <v/>
      </c>
      <c r="P56" t="e">
        <f t="shared" si="28"/>
        <v>#VALUE!</v>
      </c>
      <c r="Q56" t="e">
        <f t="shared" si="29"/>
        <v>#VALUE!</v>
      </c>
      <c r="R56" t="e">
        <f t="shared" si="30"/>
        <v>#VALUE!</v>
      </c>
      <c r="S56" s="3" t="e">
        <f t="shared" si="31"/>
        <v>#VALUE!</v>
      </c>
      <c r="T56" t="str">
        <f t="shared" si="17"/>
        <v/>
      </c>
    </row>
    <row r="57" spans="1:20" x14ac:dyDescent="0.25">
      <c r="A57" s="2">
        <f>'SchaZi Liste Tierwohl Weide'!B58</f>
        <v>0</v>
      </c>
      <c r="B57" t="str">
        <f t="shared" si="23"/>
        <v>0</v>
      </c>
      <c r="D57" s="2" t="str">
        <f t="shared" si="3"/>
        <v/>
      </c>
      <c r="E57" s="2" t="str">
        <f t="shared" si="4"/>
        <v/>
      </c>
      <c r="F57" s="2" t="str">
        <f t="shared" si="5"/>
        <v/>
      </c>
      <c r="G57" s="2" t="str">
        <f t="shared" si="6"/>
        <v/>
      </c>
      <c r="H57" s="2" t="str">
        <f t="shared" si="7"/>
        <v/>
      </c>
      <c r="I57" s="2" t="str">
        <f t="shared" si="8"/>
        <v/>
      </c>
      <c r="J57" s="5">
        <f t="shared" si="24"/>
        <v>0</v>
      </c>
      <c r="K57" s="5">
        <f t="shared" si="25"/>
        <v>0</v>
      </c>
      <c r="L57" s="2" t="str">
        <f t="shared" si="26"/>
        <v>0</v>
      </c>
      <c r="M57" s="3">
        <f t="shared" si="27"/>
        <v>0</v>
      </c>
      <c r="N57" t="str">
        <f t="shared" si="11"/>
        <v/>
      </c>
      <c r="O57" t="str">
        <f t="shared" si="12"/>
        <v/>
      </c>
      <c r="P57" t="e">
        <f t="shared" si="28"/>
        <v>#VALUE!</v>
      </c>
      <c r="Q57" t="e">
        <f t="shared" si="29"/>
        <v>#VALUE!</v>
      </c>
      <c r="R57" t="e">
        <f t="shared" si="30"/>
        <v>#VALUE!</v>
      </c>
      <c r="S57" s="3" t="e">
        <f t="shared" si="31"/>
        <v>#VALUE!</v>
      </c>
      <c r="T57" t="str">
        <f t="shared" si="17"/>
        <v/>
      </c>
    </row>
    <row r="58" spans="1:20" x14ac:dyDescent="0.25">
      <c r="A58" s="2">
        <f>'SchaZi Liste Tierwohl Weide'!B59</f>
        <v>0</v>
      </c>
      <c r="B58" t="str">
        <f t="shared" si="23"/>
        <v>0</v>
      </c>
      <c r="D58" s="2" t="str">
        <f t="shared" si="3"/>
        <v/>
      </c>
      <c r="E58" s="2" t="str">
        <f t="shared" si="4"/>
        <v/>
      </c>
      <c r="F58" s="2" t="str">
        <f t="shared" si="5"/>
        <v/>
      </c>
      <c r="G58" s="2" t="str">
        <f t="shared" si="6"/>
        <v/>
      </c>
      <c r="H58" s="2" t="str">
        <f t="shared" si="7"/>
        <v/>
      </c>
      <c r="I58" s="2" t="str">
        <f t="shared" si="8"/>
        <v/>
      </c>
      <c r="J58" s="5">
        <f t="shared" si="24"/>
        <v>0</v>
      </c>
      <c r="K58" s="5">
        <f t="shared" si="25"/>
        <v>0</v>
      </c>
      <c r="L58" s="2" t="str">
        <f t="shared" si="26"/>
        <v>0</v>
      </c>
      <c r="M58" s="3">
        <f t="shared" si="27"/>
        <v>0</v>
      </c>
      <c r="N58" t="str">
        <f t="shared" si="11"/>
        <v/>
      </c>
      <c r="O58" t="str">
        <f t="shared" si="12"/>
        <v/>
      </c>
      <c r="P58" t="e">
        <f t="shared" si="28"/>
        <v>#VALUE!</v>
      </c>
      <c r="Q58" t="e">
        <f t="shared" si="29"/>
        <v>#VALUE!</v>
      </c>
      <c r="R58" t="e">
        <f t="shared" si="30"/>
        <v>#VALUE!</v>
      </c>
      <c r="S58" s="3" t="e">
        <f t="shared" si="31"/>
        <v>#VALUE!</v>
      </c>
      <c r="T58" t="str">
        <f t="shared" si="17"/>
        <v/>
      </c>
    </row>
    <row r="59" spans="1:20" x14ac:dyDescent="0.25">
      <c r="A59" s="2">
        <f>'SchaZi Liste Tierwohl Weide'!B60</f>
        <v>0</v>
      </c>
      <c r="B59" t="str">
        <f t="shared" si="23"/>
        <v>0</v>
      </c>
      <c r="D59" s="2" t="str">
        <f t="shared" si="3"/>
        <v/>
      </c>
      <c r="E59" s="2" t="str">
        <f t="shared" si="4"/>
        <v/>
      </c>
      <c r="F59" s="2" t="str">
        <f t="shared" si="5"/>
        <v/>
      </c>
      <c r="G59" s="2" t="str">
        <f t="shared" si="6"/>
        <v/>
      </c>
      <c r="H59" s="2" t="str">
        <f t="shared" si="7"/>
        <v/>
      </c>
      <c r="I59" s="2" t="str">
        <f t="shared" si="8"/>
        <v/>
      </c>
      <c r="J59" s="5">
        <f t="shared" si="24"/>
        <v>0</v>
      </c>
      <c r="K59" s="5">
        <f t="shared" si="25"/>
        <v>0</v>
      </c>
      <c r="L59" s="2" t="str">
        <f t="shared" si="26"/>
        <v>0</v>
      </c>
      <c r="M59" s="3">
        <f t="shared" si="27"/>
        <v>0</v>
      </c>
      <c r="N59" t="str">
        <f t="shared" si="11"/>
        <v/>
      </c>
      <c r="O59" t="str">
        <f t="shared" si="12"/>
        <v/>
      </c>
      <c r="P59" t="e">
        <f t="shared" si="28"/>
        <v>#VALUE!</v>
      </c>
      <c r="Q59" t="e">
        <f t="shared" si="29"/>
        <v>#VALUE!</v>
      </c>
      <c r="R59" t="e">
        <f t="shared" si="30"/>
        <v>#VALUE!</v>
      </c>
      <c r="S59" s="3" t="e">
        <f t="shared" si="31"/>
        <v>#VALUE!</v>
      </c>
      <c r="T59" t="str">
        <f t="shared" si="17"/>
        <v/>
      </c>
    </row>
    <row r="60" spans="1:20" x14ac:dyDescent="0.25">
      <c r="A60" s="2">
        <f>'SchaZi Liste Tierwohl Weide'!B61</f>
        <v>0</v>
      </c>
      <c r="B60" t="str">
        <f t="shared" si="23"/>
        <v>0</v>
      </c>
      <c r="D60" s="2" t="str">
        <f t="shared" si="3"/>
        <v/>
      </c>
      <c r="E60" s="2" t="str">
        <f t="shared" si="4"/>
        <v/>
      </c>
      <c r="F60" s="2" t="str">
        <f t="shared" si="5"/>
        <v/>
      </c>
      <c r="G60" s="2" t="str">
        <f t="shared" si="6"/>
        <v/>
      </c>
      <c r="H60" s="2" t="str">
        <f t="shared" si="7"/>
        <v/>
      </c>
      <c r="I60" s="2" t="str">
        <f t="shared" si="8"/>
        <v/>
      </c>
      <c r="J60" s="5">
        <f t="shared" si="24"/>
        <v>0</v>
      </c>
      <c r="K60" s="5">
        <f t="shared" si="25"/>
        <v>0</v>
      </c>
      <c r="L60" s="2" t="str">
        <f t="shared" si="26"/>
        <v>0</v>
      </c>
      <c r="M60" s="3">
        <f t="shared" si="27"/>
        <v>0</v>
      </c>
      <c r="N60" t="str">
        <f t="shared" si="11"/>
        <v/>
      </c>
      <c r="O60" t="str">
        <f t="shared" si="12"/>
        <v/>
      </c>
      <c r="P60" t="e">
        <f t="shared" si="28"/>
        <v>#VALUE!</v>
      </c>
      <c r="Q60" t="e">
        <f t="shared" si="29"/>
        <v>#VALUE!</v>
      </c>
      <c r="R60" t="e">
        <f t="shared" si="30"/>
        <v>#VALUE!</v>
      </c>
      <c r="S60" s="3" t="e">
        <f t="shared" si="31"/>
        <v>#VALUE!</v>
      </c>
      <c r="T60" t="str">
        <f t="shared" si="17"/>
        <v/>
      </c>
    </row>
    <row r="61" spans="1:20" x14ac:dyDescent="0.25">
      <c r="A61" s="2">
        <f>'SchaZi Liste Tierwohl Weide'!B62</f>
        <v>0</v>
      </c>
      <c r="B61" t="str">
        <f t="shared" si="23"/>
        <v>0</v>
      </c>
      <c r="D61" s="2" t="str">
        <f t="shared" si="3"/>
        <v/>
      </c>
      <c r="E61" s="2" t="str">
        <f t="shared" si="4"/>
        <v/>
      </c>
      <c r="F61" s="2" t="str">
        <f t="shared" si="5"/>
        <v/>
      </c>
      <c r="G61" s="2" t="str">
        <f t="shared" si="6"/>
        <v/>
      </c>
      <c r="H61" s="2" t="str">
        <f t="shared" si="7"/>
        <v/>
      </c>
      <c r="I61" s="2" t="str">
        <f t="shared" si="8"/>
        <v/>
      </c>
      <c r="J61" s="5">
        <f t="shared" si="24"/>
        <v>0</v>
      </c>
      <c r="K61" s="5">
        <f t="shared" si="25"/>
        <v>0</v>
      </c>
      <c r="L61" s="2" t="str">
        <f t="shared" si="26"/>
        <v>0</v>
      </c>
      <c r="M61" s="3">
        <f t="shared" si="27"/>
        <v>0</v>
      </c>
      <c r="N61" t="str">
        <f t="shared" si="11"/>
        <v/>
      </c>
      <c r="O61" t="str">
        <f t="shared" si="12"/>
        <v/>
      </c>
      <c r="P61" t="e">
        <f t="shared" si="28"/>
        <v>#VALUE!</v>
      </c>
      <c r="Q61" t="e">
        <f t="shared" si="29"/>
        <v>#VALUE!</v>
      </c>
      <c r="R61" t="e">
        <f t="shared" si="30"/>
        <v>#VALUE!</v>
      </c>
      <c r="S61" s="3" t="e">
        <f t="shared" si="31"/>
        <v>#VALUE!</v>
      </c>
      <c r="T61" t="str">
        <f t="shared" si="17"/>
        <v/>
      </c>
    </row>
    <row r="62" spans="1:20" x14ac:dyDescent="0.25">
      <c r="A62" s="2">
        <f>'SchaZi Liste Tierwohl Weide'!B63</f>
        <v>0</v>
      </c>
      <c r="B62" t="str">
        <f t="shared" si="23"/>
        <v>0</v>
      </c>
      <c r="D62" s="2" t="str">
        <f t="shared" si="3"/>
        <v/>
      </c>
      <c r="E62" s="2" t="str">
        <f t="shared" si="4"/>
        <v/>
      </c>
      <c r="F62" s="2" t="str">
        <f t="shared" si="5"/>
        <v/>
      </c>
      <c r="G62" s="2" t="str">
        <f t="shared" si="6"/>
        <v/>
      </c>
      <c r="H62" s="2" t="str">
        <f t="shared" si="7"/>
        <v/>
      </c>
      <c r="I62" s="2" t="str">
        <f t="shared" si="8"/>
        <v/>
      </c>
      <c r="J62" s="5">
        <f t="shared" si="24"/>
        <v>0</v>
      </c>
      <c r="K62" s="5">
        <f t="shared" si="25"/>
        <v>0</v>
      </c>
      <c r="L62" s="2" t="str">
        <f t="shared" si="26"/>
        <v>0</v>
      </c>
      <c r="M62" s="3">
        <f t="shared" si="27"/>
        <v>0</v>
      </c>
      <c r="N62" t="str">
        <f t="shared" si="11"/>
        <v/>
      </c>
      <c r="O62" t="str">
        <f t="shared" si="12"/>
        <v/>
      </c>
      <c r="P62" t="e">
        <f t="shared" si="28"/>
        <v>#VALUE!</v>
      </c>
      <c r="Q62" t="e">
        <f t="shared" si="29"/>
        <v>#VALUE!</v>
      </c>
      <c r="R62" t="e">
        <f t="shared" si="30"/>
        <v>#VALUE!</v>
      </c>
      <c r="S62" s="3" t="e">
        <f t="shared" si="31"/>
        <v>#VALUE!</v>
      </c>
      <c r="T62" t="str">
        <f t="shared" si="17"/>
        <v/>
      </c>
    </row>
    <row r="63" spans="1:20" x14ac:dyDescent="0.25">
      <c r="A63" s="2">
        <f>'SchaZi Liste Tierwohl Weide'!B64</f>
        <v>0</v>
      </c>
      <c r="B63" t="str">
        <f t="shared" si="23"/>
        <v>0</v>
      </c>
      <c r="D63" s="2" t="str">
        <f t="shared" si="3"/>
        <v/>
      </c>
      <c r="E63" s="2" t="str">
        <f t="shared" si="4"/>
        <v/>
      </c>
      <c r="F63" s="2" t="str">
        <f t="shared" si="5"/>
        <v/>
      </c>
      <c r="G63" s="2" t="str">
        <f t="shared" si="6"/>
        <v/>
      </c>
      <c r="H63" s="2" t="str">
        <f t="shared" si="7"/>
        <v/>
      </c>
      <c r="I63" s="2" t="str">
        <f t="shared" si="8"/>
        <v/>
      </c>
      <c r="J63" s="5">
        <f t="shared" si="24"/>
        <v>0</v>
      </c>
      <c r="K63" s="5">
        <f t="shared" si="25"/>
        <v>0</v>
      </c>
      <c r="L63" s="2" t="str">
        <f t="shared" si="26"/>
        <v>0</v>
      </c>
      <c r="M63" s="3">
        <f t="shared" si="27"/>
        <v>0</v>
      </c>
      <c r="N63" t="str">
        <f t="shared" si="11"/>
        <v/>
      </c>
      <c r="O63" t="str">
        <f t="shared" si="12"/>
        <v/>
      </c>
      <c r="P63" t="e">
        <f t="shared" si="28"/>
        <v>#VALUE!</v>
      </c>
      <c r="Q63" t="e">
        <f t="shared" si="29"/>
        <v>#VALUE!</v>
      </c>
      <c r="R63" t="e">
        <f t="shared" si="30"/>
        <v>#VALUE!</v>
      </c>
      <c r="S63" s="3" t="e">
        <f t="shared" si="31"/>
        <v>#VALUE!</v>
      </c>
      <c r="T63" t="str">
        <f t="shared" si="17"/>
        <v/>
      </c>
    </row>
    <row r="64" spans="1:20" x14ac:dyDescent="0.25">
      <c r="A64" s="2">
        <f>'SchaZi Liste Tierwohl Weide'!B65</f>
        <v>0</v>
      </c>
      <c r="B64" t="str">
        <f t="shared" si="23"/>
        <v>0</v>
      </c>
      <c r="D64" s="2" t="str">
        <f t="shared" si="3"/>
        <v/>
      </c>
      <c r="E64" s="2" t="str">
        <f t="shared" si="4"/>
        <v/>
      </c>
      <c r="F64" s="2" t="str">
        <f t="shared" si="5"/>
        <v/>
      </c>
      <c r="G64" s="2" t="str">
        <f t="shared" si="6"/>
        <v/>
      </c>
      <c r="H64" s="2" t="str">
        <f t="shared" si="7"/>
        <v/>
      </c>
      <c r="I64" s="2" t="str">
        <f t="shared" si="8"/>
        <v/>
      </c>
      <c r="J64" s="5">
        <f t="shared" si="24"/>
        <v>0</v>
      </c>
      <c r="K64" s="5">
        <f t="shared" si="25"/>
        <v>0</v>
      </c>
      <c r="L64" s="2" t="str">
        <f t="shared" si="26"/>
        <v>0</v>
      </c>
      <c r="M64" s="3">
        <f t="shared" si="27"/>
        <v>0</v>
      </c>
      <c r="N64" t="str">
        <f t="shared" si="11"/>
        <v/>
      </c>
      <c r="O64" t="str">
        <f t="shared" si="12"/>
        <v/>
      </c>
      <c r="P64" t="e">
        <f t="shared" si="28"/>
        <v>#VALUE!</v>
      </c>
      <c r="Q64" t="e">
        <f t="shared" si="29"/>
        <v>#VALUE!</v>
      </c>
      <c r="R64" t="e">
        <f t="shared" si="30"/>
        <v>#VALUE!</v>
      </c>
      <c r="S64" s="3" t="e">
        <f t="shared" si="31"/>
        <v>#VALUE!</v>
      </c>
      <c r="T64" t="str">
        <f t="shared" si="17"/>
        <v/>
      </c>
    </row>
    <row r="65" spans="1:20" x14ac:dyDescent="0.25">
      <c r="A65" s="2">
        <f>'SchaZi Liste Tierwohl Weide'!B66</f>
        <v>0</v>
      </c>
      <c r="B65" t="str">
        <f t="shared" si="23"/>
        <v>0</v>
      </c>
      <c r="D65" s="2" t="str">
        <f t="shared" si="3"/>
        <v/>
      </c>
      <c r="E65" s="2" t="str">
        <f t="shared" si="4"/>
        <v/>
      </c>
      <c r="F65" s="2" t="str">
        <f t="shared" si="5"/>
        <v/>
      </c>
      <c r="G65" s="2" t="str">
        <f t="shared" si="6"/>
        <v/>
      </c>
      <c r="H65" s="2" t="str">
        <f t="shared" si="7"/>
        <v/>
      </c>
      <c r="I65" s="2" t="str">
        <f t="shared" si="8"/>
        <v/>
      </c>
      <c r="J65" s="5">
        <f t="shared" si="24"/>
        <v>0</v>
      </c>
      <c r="K65" s="5">
        <f t="shared" si="25"/>
        <v>0</v>
      </c>
      <c r="L65" s="2" t="str">
        <f t="shared" si="26"/>
        <v>0</v>
      </c>
      <c r="M65" s="3">
        <f t="shared" si="27"/>
        <v>0</v>
      </c>
      <c r="N65" t="str">
        <f t="shared" si="11"/>
        <v/>
      </c>
      <c r="O65" t="str">
        <f t="shared" si="12"/>
        <v/>
      </c>
      <c r="P65" t="e">
        <f t="shared" si="28"/>
        <v>#VALUE!</v>
      </c>
      <c r="Q65" t="e">
        <f t="shared" si="29"/>
        <v>#VALUE!</v>
      </c>
      <c r="R65" t="e">
        <f t="shared" si="30"/>
        <v>#VALUE!</v>
      </c>
      <c r="S65" s="3" t="e">
        <f t="shared" si="31"/>
        <v>#VALUE!</v>
      </c>
      <c r="T65" t="str">
        <f t="shared" si="17"/>
        <v/>
      </c>
    </row>
    <row r="66" spans="1:20" x14ac:dyDescent="0.25">
      <c r="A66" s="2">
        <f>'SchaZi Liste Tierwohl Weide'!B67</f>
        <v>0</v>
      </c>
      <c r="B66" t="str">
        <f t="shared" si="23"/>
        <v>0</v>
      </c>
      <c r="D66" s="2" t="str">
        <f t="shared" si="3"/>
        <v/>
      </c>
      <c r="E66" s="2" t="str">
        <f t="shared" si="4"/>
        <v/>
      </c>
      <c r="F66" s="2" t="str">
        <f t="shared" si="5"/>
        <v/>
      </c>
      <c r="G66" s="2" t="str">
        <f t="shared" si="6"/>
        <v/>
      </c>
      <c r="H66" s="2" t="str">
        <f t="shared" si="7"/>
        <v/>
      </c>
      <c r="I66" s="2" t="str">
        <f t="shared" si="8"/>
        <v/>
      </c>
      <c r="J66" s="5">
        <f t="shared" si="24"/>
        <v>0</v>
      </c>
      <c r="K66" s="5">
        <f t="shared" si="25"/>
        <v>0</v>
      </c>
      <c r="L66" s="2" t="str">
        <f t="shared" si="26"/>
        <v>0</v>
      </c>
      <c r="M66" s="3">
        <f t="shared" si="27"/>
        <v>0</v>
      </c>
      <c r="N66" t="str">
        <f t="shared" si="11"/>
        <v/>
      </c>
      <c r="O66" t="str">
        <f t="shared" si="12"/>
        <v/>
      </c>
      <c r="P66" t="e">
        <f t="shared" si="28"/>
        <v>#VALUE!</v>
      </c>
      <c r="Q66" t="e">
        <f t="shared" si="29"/>
        <v>#VALUE!</v>
      </c>
      <c r="R66" t="e">
        <f t="shared" si="30"/>
        <v>#VALUE!</v>
      </c>
      <c r="S66" s="3" t="e">
        <f t="shared" si="31"/>
        <v>#VALUE!</v>
      </c>
      <c r="T66" t="str">
        <f t="shared" si="17"/>
        <v/>
      </c>
    </row>
    <row r="67" spans="1:20" x14ac:dyDescent="0.25">
      <c r="A67" s="2">
        <f>'SchaZi Liste Tierwohl Weide'!B68</f>
        <v>0</v>
      </c>
      <c r="B67" t="str">
        <f t="shared" si="23"/>
        <v>0</v>
      </c>
      <c r="D67" s="2" t="str">
        <f t="shared" ref="D67:D130" si="32">MID($A67,3,1)</f>
        <v/>
      </c>
      <c r="E67" s="2" t="str">
        <f t="shared" ref="E67:E130" si="33">MID($A67,4,1)</f>
        <v/>
      </c>
      <c r="F67" s="2" t="str">
        <f t="shared" ref="F67:F130" si="34">MID($A67,5,1)</f>
        <v/>
      </c>
      <c r="G67" s="2" t="str">
        <f t="shared" ref="G67:G130" si="35">MID($A67,6,1)</f>
        <v/>
      </c>
      <c r="H67" s="2" t="str">
        <f t="shared" ref="H67:H130" si="36">MID($A67,7,1)</f>
        <v/>
      </c>
      <c r="I67" s="2" t="str">
        <f t="shared" ref="I67:I130" si="37">MID($A67,8,1)</f>
        <v/>
      </c>
      <c r="J67" s="5">
        <f t="shared" si="24"/>
        <v>0</v>
      </c>
      <c r="K67" s="5">
        <f t="shared" si="25"/>
        <v>0</v>
      </c>
      <c r="L67" s="2" t="str">
        <f t="shared" si="26"/>
        <v>0</v>
      </c>
      <c r="M67" s="3">
        <f t="shared" si="27"/>
        <v>0</v>
      </c>
      <c r="N67" t="str">
        <f t="shared" ref="N67:N130" si="38">MID($L67,2,1)</f>
        <v/>
      </c>
      <c r="O67" t="str">
        <f t="shared" ref="O67:O130" si="39">MID($L67,3,1)</f>
        <v/>
      </c>
      <c r="P67" t="e">
        <f t="shared" si="28"/>
        <v>#VALUE!</v>
      </c>
      <c r="Q67" t="e">
        <f t="shared" si="29"/>
        <v>#VALUE!</v>
      </c>
      <c r="R67" t="e">
        <f t="shared" si="30"/>
        <v>#VALUE!</v>
      </c>
      <c r="S67" s="3" t="e">
        <f t="shared" si="31"/>
        <v>#VALUE!</v>
      </c>
      <c r="T67" t="str">
        <f t="shared" ref="T67:T130" si="40">IFERROR(IF(OR(LEN(A67)&gt;13,LEN(A67)&lt;11,LEN(A67)=12),IF(A67=0,"","N"),IF(S67=M67,"J",IF(AND(M67=9,S67=0),"J","N"))),"N")</f>
        <v/>
      </c>
    </row>
    <row r="68" spans="1:20" x14ac:dyDescent="0.25">
      <c r="A68" s="2">
        <f>'SchaZi Liste Tierwohl Weide'!B69</f>
        <v>0</v>
      </c>
      <c r="B68" t="str">
        <f t="shared" si="23"/>
        <v>0</v>
      </c>
      <c r="D68" s="2" t="str">
        <f t="shared" si="32"/>
        <v/>
      </c>
      <c r="E68" s="2" t="str">
        <f t="shared" si="33"/>
        <v/>
      </c>
      <c r="F68" s="2" t="str">
        <f t="shared" si="34"/>
        <v/>
      </c>
      <c r="G68" s="2" t="str">
        <f t="shared" si="35"/>
        <v/>
      </c>
      <c r="H68" s="2" t="str">
        <f t="shared" si="36"/>
        <v/>
      </c>
      <c r="I68" s="2" t="str">
        <f t="shared" si="37"/>
        <v/>
      </c>
      <c r="J68" s="5">
        <f t="shared" si="24"/>
        <v>0</v>
      </c>
      <c r="K68" s="5">
        <f t="shared" si="25"/>
        <v>0</v>
      </c>
      <c r="L68" s="2" t="str">
        <f t="shared" si="26"/>
        <v>0</v>
      </c>
      <c r="M68" s="3">
        <f t="shared" si="27"/>
        <v>0</v>
      </c>
      <c r="N68" t="str">
        <f t="shared" si="38"/>
        <v/>
      </c>
      <c r="O68" t="str">
        <f t="shared" si="39"/>
        <v/>
      </c>
      <c r="P68" t="e">
        <f t="shared" si="28"/>
        <v>#VALUE!</v>
      </c>
      <c r="Q68" t="e">
        <f t="shared" si="29"/>
        <v>#VALUE!</v>
      </c>
      <c r="R68" t="e">
        <f t="shared" si="30"/>
        <v>#VALUE!</v>
      </c>
      <c r="S68" s="3" t="e">
        <f t="shared" si="31"/>
        <v>#VALUE!</v>
      </c>
      <c r="T68" t="str">
        <f t="shared" si="40"/>
        <v/>
      </c>
    </row>
    <row r="69" spans="1:20" x14ac:dyDescent="0.25">
      <c r="A69" s="2">
        <f>'SchaZi Liste Tierwohl Weide'!B70</f>
        <v>0</v>
      </c>
      <c r="B69" t="str">
        <f t="shared" si="23"/>
        <v>0</v>
      </c>
      <c r="D69" s="2" t="str">
        <f t="shared" si="32"/>
        <v/>
      </c>
      <c r="E69" s="2" t="str">
        <f t="shared" si="33"/>
        <v/>
      </c>
      <c r="F69" s="2" t="str">
        <f t="shared" si="34"/>
        <v/>
      </c>
      <c r="G69" s="2" t="str">
        <f t="shared" si="35"/>
        <v/>
      </c>
      <c r="H69" s="2" t="str">
        <f t="shared" si="36"/>
        <v/>
      </c>
      <c r="I69" s="2" t="str">
        <f t="shared" si="37"/>
        <v/>
      </c>
      <c r="J69" s="5">
        <f t="shared" si="24"/>
        <v>0</v>
      </c>
      <c r="K69" s="5">
        <f t="shared" si="25"/>
        <v>0</v>
      </c>
      <c r="L69" s="2" t="str">
        <f t="shared" si="26"/>
        <v>0</v>
      </c>
      <c r="M69" s="3">
        <f t="shared" si="27"/>
        <v>0</v>
      </c>
      <c r="N69" t="str">
        <f t="shared" si="38"/>
        <v/>
      </c>
      <c r="O69" t="str">
        <f t="shared" si="39"/>
        <v/>
      </c>
      <c r="P69" t="e">
        <f t="shared" si="28"/>
        <v>#VALUE!</v>
      </c>
      <c r="Q69" t="e">
        <f t="shared" si="29"/>
        <v>#VALUE!</v>
      </c>
      <c r="R69" t="e">
        <f t="shared" si="30"/>
        <v>#VALUE!</v>
      </c>
      <c r="S69" s="3" t="e">
        <f t="shared" si="31"/>
        <v>#VALUE!</v>
      </c>
      <c r="T69" t="str">
        <f t="shared" si="40"/>
        <v/>
      </c>
    </row>
    <row r="70" spans="1:20" x14ac:dyDescent="0.25">
      <c r="A70" s="2">
        <f>'SchaZi Liste Tierwohl Weide'!B71</f>
        <v>0</v>
      </c>
      <c r="B70" t="str">
        <f t="shared" si="23"/>
        <v>0</v>
      </c>
      <c r="D70" s="2" t="str">
        <f t="shared" si="32"/>
        <v/>
      </c>
      <c r="E70" s="2" t="str">
        <f t="shared" si="33"/>
        <v/>
      </c>
      <c r="F70" s="2" t="str">
        <f t="shared" si="34"/>
        <v/>
      </c>
      <c r="G70" s="2" t="str">
        <f t="shared" si="35"/>
        <v/>
      </c>
      <c r="H70" s="2" t="str">
        <f t="shared" si="36"/>
        <v/>
      </c>
      <c r="I70" s="2" t="str">
        <f t="shared" si="37"/>
        <v/>
      </c>
      <c r="J70" s="5">
        <f t="shared" si="24"/>
        <v>0</v>
      </c>
      <c r="K70" s="5">
        <f t="shared" si="25"/>
        <v>0</v>
      </c>
      <c r="L70" s="2" t="str">
        <f t="shared" si="26"/>
        <v>0</v>
      </c>
      <c r="M70" s="3">
        <f t="shared" si="27"/>
        <v>0</v>
      </c>
      <c r="N70" t="str">
        <f t="shared" si="38"/>
        <v/>
      </c>
      <c r="O70" t="str">
        <f t="shared" si="39"/>
        <v/>
      </c>
      <c r="P70" t="e">
        <f t="shared" si="28"/>
        <v>#VALUE!</v>
      </c>
      <c r="Q70" t="e">
        <f t="shared" si="29"/>
        <v>#VALUE!</v>
      </c>
      <c r="R70" t="e">
        <f t="shared" si="30"/>
        <v>#VALUE!</v>
      </c>
      <c r="S70" s="3" t="e">
        <f t="shared" si="31"/>
        <v>#VALUE!</v>
      </c>
      <c r="T70" t="str">
        <f t="shared" si="40"/>
        <v/>
      </c>
    </row>
    <row r="71" spans="1:20" x14ac:dyDescent="0.25">
      <c r="A71" s="2">
        <f>'SchaZi Liste Tierwohl Weide'!B72</f>
        <v>0</v>
      </c>
      <c r="B71" t="str">
        <f t="shared" si="23"/>
        <v>0</v>
      </c>
      <c r="D71" s="2" t="str">
        <f t="shared" si="32"/>
        <v/>
      </c>
      <c r="E71" s="2" t="str">
        <f t="shared" si="33"/>
        <v/>
      </c>
      <c r="F71" s="2" t="str">
        <f t="shared" si="34"/>
        <v/>
      </c>
      <c r="G71" s="2" t="str">
        <f t="shared" si="35"/>
        <v/>
      </c>
      <c r="H71" s="2" t="str">
        <f t="shared" si="36"/>
        <v/>
      </c>
      <c r="I71" s="2" t="str">
        <f t="shared" si="37"/>
        <v/>
      </c>
      <c r="J71" s="5">
        <f t="shared" si="24"/>
        <v>0</v>
      </c>
      <c r="K71" s="5">
        <f t="shared" si="25"/>
        <v>0</v>
      </c>
      <c r="L71" s="2" t="str">
        <f t="shared" si="26"/>
        <v>0</v>
      </c>
      <c r="M71" s="3">
        <f t="shared" si="27"/>
        <v>0</v>
      </c>
      <c r="N71" t="str">
        <f t="shared" si="38"/>
        <v/>
      </c>
      <c r="O71" t="str">
        <f t="shared" si="39"/>
        <v/>
      </c>
      <c r="P71" t="e">
        <f t="shared" si="28"/>
        <v>#VALUE!</v>
      </c>
      <c r="Q71" t="e">
        <f t="shared" si="29"/>
        <v>#VALUE!</v>
      </c>
      <c r="R71" t="e">
        <f t="shared" si="30"/>
        <v>#VALUE!</v>
      </c>
      <c r="S71" s="3" t="e">
        <f t="shared" si="31"/>
        <v>#VALUE!</v>
      </c>
      <c r="T71" t="str">
        <f t="shared" si="40"/>
        <v/>
      </c>
    </row>
    <row r="72" spans="1:20" x14ac:dyDescent="0.25">
      <c r="A72" s="2">
        <f>'SchaZi Liste Tierwohl Weide'!B73</f>
        <v>0</v>
      </c>
      <c r="B72" t="str">
        <f t="shared" si="23"/>
        <v>0</v>
      </c>
      <c r="D72" s="2" t="str">
        <f t="shared" si="32"/>
        <v/>
      </c>
      <c r="E72" s="2" t="str">
        <f t="shared" si="33"/>
        <v/>
      </c>
      <c r="F72" s="2" t="str">
        <f t="shared" si="34"/>
        <v/>
      </c>
      <c r="G72" s="2" t="str">
        <f t="shared" si="35"/>
        <v/>
      </c>
      <c r="H72" s="2" t="str">
        <f t="shared" si="36"/>
        <v/>
      </c>
      <c r="I72" s="2" t="str">
        <f t="shared" si="37"/>
        <v/>
      </c>
      <c r="J72" s="5">
        <f t="shared" si="24"/>
        <v>0</v>
      </c>
      <c r="K72" s="5">
        <f t="shared" si="25"/>
        <v>0</v>
      </c>
      <c r="L72" s="2" t="str">
        <f t="shared" si="26"/>
        <v>0</v>
      </c>
      <c r="M72" s="3">
        <f t="shared" si="27"/>
        <v>0</v>
      </c>
      <c r="N72" t="str">
        <f t="shared" si="38"/>
        <v/>
      </c>
      <c r="O72" t="str">
        <f t="shared" si="39"/>
        <v/>
      </c>
      <c r="P72" t="e">
        <f t="shared" si="28"/>
        <v>#VALUE!</v>
      </c>
      <c r="Q72" t="e">
        <f t="shared" si="29"/>
        <v>#VALUE!</v>
      </c>
      <c r="R72" t="e">
        <f t="shared" si="30"/>
        <v>#VALUE!</v>
      </c>
      <c r="S72" s="3" t="e">
        <f t="shared" si="31"/>
        <v>#VALUE!</v>
      </c>
      <c r="T72" t="str">
        <f t="shared" si="40"/>
        <v/>
      </c>
    </row>
    <row r="73" spans="1:20" x14ac:dyDescent="0.25">
      <c r="A73" s="2">
        <f>'SchaZi Liste Tierwohl Weide'!B74</f>
        <v>0</v>
      </c>
      <c r="B73" t="str">
        <f t="shared" si="23"/>
        <v>0</v>
      </c>
      <c r="D73" s="2" t="str">
        <f t="shared" si="32"/>
        <v/>
      </c>
      <c r="E73" s="2" t="str">
        <f t="shared" si="33"/>
        <v/>
      </c>
      <c r="F73" s="2" t="str">
        <f t="shared" si="34"/>
        <v/>
      </c>
      <c r="G73" s="2" t="str">
        <f t="shared" si="35"/>
        <v/>
      </c>
      <c r="H73" s="2" t="str">
        <f t="shared" si="36"/>
        <v/>
      </c>
      <c r="I73" s="2" t="str">
        <f t="shared" si="37"/>
        <v/>
      </c>
      <c r="J73" s="5">
        <f t="shared" si="24"/>
        <v>0</v>
      </c>
      <c r="K73" s="5">
        <f t="shared" si="25"/>
        <v>0</v>
      </c>
      <c r="L73" s="2" t="str">
        <f t="shared" si="26"/>
        <v>0</v>
      </c>
      <c r="M73" s="3">
        <f t="shared" si="27"/>
        <v>0</v>
      </c>
      <c r="N73" t="str">
        <f t="shared" si="38"/>
        <v/>
      </c>
      <c r="O73" t="str">
        <f t="shared" si="39"/>
        <v/>
      </c>
      <c r="P73" t="e">
        <f t="shared" si="28"/>
        <v>#VALUE!</v>
      </c>
      <c r="Q73" t="e">
        <f t="shared" si="29"/>
        <v>#VALUE!</v>
      </c>
      <c r="R73" t="e">
        <f t="shared" si="30"/>
        <v>#VALUE!</v>
      </c>
      <c r="S73" s="3" t="e">
        <f t="shared" si="31"/>
        <v>#VALUE!</v>
      </c>
      <c r="T73" t="str">
        <f t="shared" si="40"/>
        <v/>
      </c>
    </row>
    <row r="74" spans="1:20" x14ac:dyDescent="0.25">
      <c r="A74" s="2">
        <f>'SchaZi Liste Tierwohl Weide'!B75</f>
        <v>0</v>
      </c>
      <c r="B74" t="str">
        <f t="shared" si="23"/>
        <v>0</v>
      </c>
      <c r="D74" s="2" t="str">
        <f t="shared" si="32"/>
        <v/>
      </c>
      <c r="E74" s="2" t="str">
        <f t="shared" si="33"/>
        <v/>
      </c>
      <c r="F74" s="2" t="str">
        <f t="shared" si="34"/>
        <v/>
      </c>
      <c r="G74" s="2" t="str">
        <f t="shared" si="35"/>
        <v/>
      </c>
      <c r="H74" s="2" t="str">
        <f t="shared" si="36"/>
        <v/>
      </c>
      <c r="I74" s="2" t="str">
        <f t="shared" si="37"/>
        <v/>
      </c>
      <c r="J74" s="5">
        <f t="shared" si="24"/>
        <v>0</v>
      </c>
      <c r="K74" s="5">
        <f t="shared" si="25"/>
        <v>0</v>
      </c>
      <c r="L74" s="2" t="str">
        <f t="shared" si="26"/>
        <v>0</v>
      </c>
      <c r="M74" s="3">
        <f t="shared" si="27"/>
        <v>0</v>
      </c>
      <c r="N74" t="str">
        <f t="shared" si="38"/>
        <v/>
      </c>
      <c r="O74" t="str">
        <f t="shared" si="39"/>
        <v/>
      </c>
      <c r="P74" t="e">
        <f t="shared" si="28"/>
        <v>#VALUE!</v>
      </c>
      <c r="Q74" t="e">
        <f t="shared" si="29"/>
        <v>#VALUE!</v>
      </c>
      <c r="R74" t="e">
        <f t="shared" si="30"/>
        <v>#VALUE!</v>
      </c>
      <c r="S74" s="3" t="e">
        <f t="shared" si="31"/>
        <v>#VALUE!</v>
      </c>
      <c r="T74" t="str">
        <f t="shared" si="40"/>
        <v/>
      </c>
    </row>
    <row r="75" spans="1:20" x14ac:dyDescent="0.25">
      <c r="A75" s="2">
        <f>'SchaZi Liste Tierwohl Weide'!B76</f>
        <v>0</v>
      </c>
      <c r="B75" t="str">
        <f t="shared" si="23"/>
        <v>0</v>
      </c>
      <c r="D75" s="2" t="str">
        <f t="shared" si="32"/>
        <v/>
      </c>
      <c r="E75" s="2" t="str">
        <f t="shared" si="33"/>
        <v/>
      </c>
      <c r="F75" s="2" t="str">
        <f t="shared" si="34"/>
        <v/>
      </c>
      <c r="G75" s="2" t="str">
        <f t="shared" si="35"/>
        <v/>
      </c>
      <c r="H75" s="2" t="str">
        <f t="shared" si="36"/>
        <v/>
      </c>
      <c r="I75" s="2" t="str">
        <f t="shared" si="37"/>
        <v/>
      </c>
      <c r="J75" s="5">
        <f t="shared" si="24"/>
        <v>0</v>
      </c>
      <c r="K75" s="5">
        <f t="shared" si="25"/>
        <v>0</v>
      </c>
      <c r="L75" s="2" t="str">
        <f t="shared" si="26"/>
        <v>0</v>
      </c>
      <c r="M75" s="3">
        <f t="shared" si="27"/>
        <v>0</v>
      </c>
      <c r="N75" t="str">
        <f t="shared" si="38"/>
        <v/>
      </c>
      <c r="O75" t="str">
        <f t="shared" si="39"/>
        <v/>
      </c>
      <c r="P75" t="e">
        <f t="shared" si="28"/>
        <v>#VALUE!</v>
      </c>
      <c r="Q75" t="e">
        <f t="shared" si="29"/>
        <v>#VALUE!</v>
      </c>
      <c r="R75" t="e">
        <f t="shared" si="30"/>
        <v>#VALUE!</v>
      </c>
      <c r="S75" s="3" t="e">
        <f t="shared" si="31"/>
        <v>#VALUE!</v>
      </c>
      <c r="T75" t="str">
        <f t="shared" si="40"/>
        <v/>
      </c>
    </row>
    <row r="76" spans="1:20" x14ac:dyDescent="0.25">
      <c r="A76" s="2">
        <f>'SchaZi Liste Tierwohl Weide'!B77</f>
        <v>0</v>
      </c>
      <c r="B76" t="str">
        <f t="shared" si="23"/>
        <v>0</v>
      </c>
      <c r="D76" s="2" t="str">
        <f t="shared" si="32"/>
        <v/>
      </c>
      <c r="E76" s="2" t="str">
        <f t="shared" si="33"/>
        <v/>
      </c>
      <c r="F76" s="2" t="str">
        <f t="shared" si="34"/>
        <v/>
      </c>
      <c r="G76" s="2" t="str">
        <f t="shared" si="35"/>
        <v/>
      </c>
      <c r="H76" s="2" t="str">
        <f t="shared" si="36"/>
        <v/>
      </c>
      <c r="I76" s="2" t="str">
        <f t="shared" si="37"/>
        <v/>
      </c>
      <c r="J76" s="5">
        <f t="shared" si="24"/>
        <v>0</v>
      </c>
      <c r="K76" s="5">
        <f t="shared" si="25"/>
        <v>0</v>
      </c>
      <c r="L76" s="2" t="str">
        <f t="shared" si="26"/>
        <v>0</v>
      </c>
      <c r="M76" s="3">
        <f t="shared" si="27"/>
        <v>0</v>
      </c>
      <c r="N76" t="str">
        <f t="shared" si="38"/>
        <v/>
      </c>
      <c r="O76" t="str">
        <f t="shared" si="39"/>
        <v/>
      </c>
      <c r="P76" t="e">
        <f t="shared" si="28"/>
        <v>#VALUE!</v>
      </c>
      <c r="Q76" t="e">
        <f t="shared" si="29"/>
        <v>#VALUE!</v>
      </c>
      <c r="R76" t="e">
        <f t="shared" si="30"/>
        <v>#VALUE!</v>
      </c>
      <c r="S76" s="3" t="e">
        <f t="shared" si="31"/>
        <v>#VALUE!</v>
      </c>
      <c r="T76" t="str">
        <f t="shared" si="40"/>
        <v/>
      </c>
    </row>
    <row r="77" spans="1:20" x14ac:dyDescent="0.25">
      <c r="A77" s="2">
        <f>'SchaZi Liste Tierwohl Weide'!B78</f>
        <v>0</v>
      </c>
      <c r="B77" t="str">
        <f t="shared" si="23"/>
        <v>0</v>
      </c>
      <c r="D77" s="2" t="str">
        <f t="shared" si="32"/>
        <v/>
      </c>
      <c r="E77" s="2" t="str">
        <f t="shared" si="33"/>
        <v/>
      </c>
      <c r="F77" s="2" t="str">
        <f t="shared" si="34"/>
        <v/>
      </c>
      <c r="G77" s="2" t="str">
        <f t="shared" si="35"/>
        <v/>
      </c>
      <c r="H77" s="2" t="str">
        <f t="shared" si="36"/>
        <v/>
      </c>
      <c r="I77" s="2" t="str">
        <f t="shared" si="37"/>
        <v/>
      </c>
      <c r="J77" s="5">
        <f t="shared" si="24"/>
        <v>0</v>
      </c>
      <c r="K77" s="5">
        <f t="shared" si="25"/>
        <v>0</v>
      </c>
      <c r="L77" s="2" t="str">
        <f t="shared" si="26"/>
        <v>0</v>
      </c>
      <c r="M77" s="3">
        <f t="shared" si="27"/>
        <v>0</v>
      </c>
      <c r="N77" t="str">
        <f t="shared" si="38"/>
        <v/>
      </c>
      <c r="O77" t="str">
        <f t="shared" si="39"/>
        <v/>
      </c>
      <c r="P77" t="e">
        <f t="shared" si="28"/>
        <v>#VALUE!</v>
      </c>
      <c r="Q77" t="e">
        <f t="shared" si="29"/>
        <v>#VALUE!</v>
      </c>
      <c r="R77" t="e">
        <f t="shared" si="30"/>
        <v>#VALUE!</v>
      </c>
      <c r="S77" s="3" t="e">
        <f t="shared" si="31"/>
        <v>#VALUE!</v>
      </c>
      <c r="T77" t="str">
        <f t="shared" si="40"/>
        <v/>
      </c>
    </row>
    <row r="78" spans="1:20" x14ac:dyDescent="0.25">
      <c r="A78" s="2">
        <f>'SchaZi Liste Tierwohl Weide'!B79</f>
        <v>0</v>
      </c>
      <c r="B78" t="str">
        <f t="shared" si="23"/>
        <v>0</v>
      </c>
      <c r="D78" s="2" t="str">
        <f t="shared" si="32"/>
        <v/>
      </c>
      <c r="E78" s="2" t="str">
        <f t="shared" si="33"/>
        <v/>
      </c>
      <c r="F78" s="2" t="str">
        <f t="shared" si="34"/>
        <v/>
      </c>
      <c r="G78" s="2" t="str">
        <f t="shared" si="35"/>
        <v/>
      </c>
      <c r="H78" s="2" t="str">
        <f t="shared" si="36"/>
        <v/>
      </c>
      <c r="I78" s="2" t="str">
        <f t="shared" si="37"/>
        <v/>
      </c>
      <c r="J78" s="5">
        <f t="shared" si="24"/>
        <v>0</v>
      </c>
      <c r="K78" s="5">
        <f t="shared" si="25"/>
        <v>0</v>
      </c>
      <c r="L78" s="2" t="str">
        <f t="shared" si="26"/>
        <v>0</v>
      </c>
      <c r="M78" s="3">
        <f t="shared" si="27"/>
        <v>0</v>
      </c>
      <c r="N78" t="str">
        <f t="shared" si="38"/>
        <v/>
      </c>
      <c r="O78" t="str">
        <f t="shared" si="39"/>
        <v/>
      </c>
      <c r="P78" t="e">
        <f t="shared" si="28"/>
        <v>#VALUE!</v>
      </c>
      <c r="Q78" t="e">
        <f t="shared" si="29"/>
        <v>#VALUE!</v>
      </c>
      <c r="R78" t="e">
        <f t="shared" si="30"/>
        <v>#VALUE!</v>
      </c>
      <c r="S78" s="3" t="e">
        <f t="shared" si="31"/>
        <v>#VALUE!</v>
      </c>
      <c r="T78" t="str">
        <f t="shared" si="40"/>
        <v/>
      </c>
    </row>
    <row r="79" spans="1:20" x14ac:dyDescent="0.25">
      <c r="A79" s="2">
        <f>'SchaZi Liste Tierwohl Weide'!B80</f>
        <v>0</v>
      </c>
      <c r="B79" t="str">
        <f t="shared" si="23"/>
        <v>0</v>
      </c>
      <c r="D79" s="2" t="str">
        <f t="shared" si="32"/>
        <v/>
      </c>
      <c r="E79" s="2" t="str">
        <f t="shared" si="33"/>
        <v/>
      </c>
      <c r="F79" s="2" t="str">
        <f t="shared" si="34"/>
        <v/>
      </c>
      <c r="G79" s="2" t="str">
        <f t="shared" si="35"/>
        <v/>
      </c>
      <c r="H79" s="2" t="str">
        <f t="shared" si="36"/>
        <v/>
      </c>
      <c r="I79" s="2" t="str">
        <f t="shared" si="37"/>
        <v/>
      </c>
      <c r="J79" s="5">
        <f t="shared" si="24"/>
        <v>0</v>
      </c>
      <c r="K79" s="5">
        <f t="shared" si="25"/>
        <v>0</v>
      </c>
      <c r="L79" s="2" t="str">
        <f t="shared" si="26"/>
        <v>0</v>
      </c>
      <c r="M79" s="3">
        <f t="shared" si="27"/>
        <v>0</v>
      </c>
      <c r="N79" t="str">
        <f t="shared" si="38"/>
        <v/>
      </c>
      <c r="O79" t="str">
        <f t="shared" si="39"/>
        <v/>
      </c>
      <c r="P79" t="e">
        <f t="shared" si="28"/>
        <v>#VALUE!</v>
      </c>
      <c r="Q79" t="e">
        <f t="shared" si="29"/>
        <v>#VALUE!</v>
      </c>
      <c r="R79" t="e">
        <f t="shared" si="30"/>
        <v>#VALUE!</v>
      </c>
      <c r="S79" s="3" t="e">
        <f t="shared" si="31"/>
        <v>#VALUE!</v>
      </c>
      <c r="T79" t="str">
        <f t="shared" si="40"/>
        <v/>
      </c>
    </row>
    <row r="80" spans="1:20" x14ac:dyDescent="0.25">
      <c r="A80" s="2">
        <f>'SchaZi Liste Tierwohl Weide'!B81</f>
        <v>0</v>
      </c>
      <c r="B80" t="str">
        <f t="shared" si="23"/>
        <v>0</v>
      </c>
      <c r="D80" s="2" t="str">
        <f t="shared" si="32"/>
        <v/>
      </c>
      <c r="E80" s="2" t="str">
        <f t="shared" si="33"/>
        <v/>
      </c>
      <c r="F80" s="2" t="str">
        <f t="shared" si="34"/>
        <v/>
      </c>
      <c r="G80" s="2" t="str">
        <f t="shared" si="35"/>
        <v/>
      </c>
      <c r="H80" s="2" t="str">
        <f t="shared" si="36"/>
        <v/>
      </c>
      <c r="I80" s="2" t="str">
        <f t="shared" si="37"/>
        <v/>
      </c>
      <c r="J80" s="5">
        <f t="shared" si="24"/>
        <v>0</v>
      </c>
      <c r="K80" s="5">
        <f t="shared" si="25"/>
        <v>0</v>
      </c>
      <c r="L80" s="2" t="str">
        <f t="shared" si="26"/>
        <v>0</v>
      </c>
      <c r="M80" s="3">
        <f t="shared" si="27"/>
        <v>0</v>
      </c>
      <c r="N80" t="str">
        <f t="shared" si="38"/>
        <v/>
      </c>
      <c r="O80" t="str">
        <f t="shared" si="39"/>
        <v/>
      </c>
      <c r="P80" t="e">
        <f t="shared" si="28"/>
        <v>#VALUE!</v>
      </c>
      <c r="Q80" t="e">
        <f t="shared" si="29"/>
        <v>#VALUE!</v>
      </c>
      <c r="R80" t="e">
        <f t="shared" si="30"/>
        <v>#VALUE!</v>
      </c>
      <c r="S80" s="3" t="e">
        <f t="shared" si="31"/>
        <v>#VALUE!</v>
      </c>
      <c r="T80" t="str">
        <f t="shared" si="40"/>
        <v/>
      </c>
    </row>
    <row r="81" spans="1:20" x14ac:dyDescent="0.25">
      <c r="A81" s="2">
        <f>'SchaZi Liste Tierwohl Weide'!B82</f>
        <v>0</v>
      </c>
      <c r="B81" t="str">
        <f t="shared" si="23"/>
        <v>0</v>
      </c>
      <c r="D81" s="2" t="str">
        <f t="shared" si="32"/>
        <v/>
      </c>
      <c r="E81" s="2" t="str">
        <f t="shared" si="33"/>
        <v/>
      </c>
      <c r="F81" s="2" t="str">
        <f t="shared" si="34"/>
        <v/>
      </c>
      <c r="G81" s="2" t="str">
        <f t="shared" si="35"/>
        <v/>
      </c>
      <c r="H81" s="2" t="str">
        <f t="shared" si="36"/>
        <v/>
      </c>
      <c r="I81" s="2" t="str">
        <f t="shared" si="37"/>
        <v/>
      </c>
      <c r="J81" s="5">
        <f t="shared" si="24"/>
        <v>0</v>
      </c>
      <c r="K81" s="5">
        <f t="shared" si="25"/>
        <v>0</v>
      </c>
      <c r="L81" s="2" t="str">
        <f t="shared" si="26"/>
        <v>0</v>
      </c>
      <c r="M81" s="3">
        <f t="shared" si="27"/>
        <v>0</v>
      </c>
      <c r="N81" t="str">
        <f t="shared" si="38"/>
        <v/>
      </c>
      <c r="O81" t="str">
        <f t="shared" si="39"/>
        <v/>
      </c>
      <c r="P81" t="e">
        <f t="shared" si="28"/>
        <v>#VALUE!</v>
      </c>
      <c r="Q81" t="e">
        <f t="shared" si="29"/>
        <v>#VALUE!</v>
      </c>
      <c r="R81" t="e">
        <f t="shared" si="30"/>
        <v>#VALUE!</v>
      </c>
      <c r="S81" s="3" t="e">
        <f t="shared" si="31"/>
        <v>#VALUE!</v>
      </c>
      <c r="T81" t="str">
        <f t="shared" si="40"/>
        <v/>
      </c>
    </row>
    <row r="82" spans="1:20" x14ac:dyDescent="0.25">
      <c r="A82" s="2">
        <f>'SchaZi Liste Tierwohl Weide'!B83</f>
        <v>0</v>
      </c>
      <c r="B82" t="str">
        <f t="shared" si="23"/>
        <v>0</v>
      </c>
      <c r="D82" s="2" t="str">
        <f t="shared" si="32"/>
        <v/>
      </c>
      <c r="E82" s="2" t="str">
        <f t="shared" si="33"/>
        <v/>
      </c>
      <c r="F82" s="2" t="str">
        <f t="shared" si="34"/>
        <v/>
      </c>
      <c r="G82" s="2" t="str">
        <f t="shared" si="35"/>
        <v/>
      </c>
      <c r="H82" s="2" t="str">
        <f t="shared" si="36"/>
        <v/>
      </c>
      <c r="I82" s="2" t="str">
        <f t="shared" si="37"/>
        <v/>
      </c>
      <c r="J82" s="5">
        <f t="shared" si="24"/>
        <v>0</v>
      </c>
      <c r="K82" s="5">
        <f t="shared" si="25"/>
        <v>0</v>
      </c>
      <c r="L82" s="2" t="str">
        <f t="shared" si="26"/>
        <v>0</v>
      </c>
      <c r="M82" s="3">
        <f t="shared" si="27"/>
        <v>0</v>
      </c>
      <c r="N82" t="str">
        <f t="shared" si="38"/>
        <v/>
      </c>
      <c r="O82" t="str">
        <f t="shared" si="39"/>
        <v/>
      </c>
      <c r="P82" t="e">
        <f t="shared" si="28"/>
        <v>#VALUE!</v>
      </c>
      <c r="Q82" t="e">
        <f t="shared" si="29"/>
        <v>#VALUE!</v>
      </c>
      <c r="R82" t="e">
        <f t="shared" si="30"/>
        <v>#VALUE!</v>
      </c>
      <c r="S82" s="3" t="e">
        <f t="shared" si="31"/>
        <v>#VALUE!</v>
      </c>
      <c r="T82" t="str">
        <f t="shared" si="40"/>
        <v/>
      </c>
    </row>
    <row r="83" spans="1:20" x14ac:dyDescent="0.25">
      <c r="A83" s="2">
        <f>'SchaZi Liste Tierwohl Weide'!B84</f>
        <v>0</v>
      </c>
      <c r="B83" t="str">
        <f t="shared" si="23"/>
        <v>0</v>
      </c>
      <c r="D83" s="2" t="str">
        <f t="shared" si="32"/>
        <v/>
      </c>
      <c r="E83" s="2" t="str">
        <f t="shared" si="33"/>
        <v/>
      </c>
      <c r="F83" s="2" t="str">
        <f t="shared" si="34"/>
        <v/>
      </c>
      <c r="G83" s="2" t="str">
        <f t="shared" si="35"/>
        <v/>
      </c>
      <c r="H83" s="2" t="str">
        <f t="shared" si="36"/>
        <v/>
      </c>
      <c r="I83" s="2" t="str">
        <f t="shared" si="37"/>
        <v/>
      </c>
      <c r="J83" s="5">
        <f t="shared" si="24"/>
        <v>0</v>
      </c>
      <c r="K83" s="5">
        <f t="shared" si="25"/>
        <v>0</v>
      </c>
      <c r="L83" s="2" t="str">
        <f t="shared" si="26"/>
        <v>0</v>
      </c>
      <c r="M83" s="3">
        <f t="shared" si="27"/>
        <v>0</v>
      </c>
      <c r="N83" t="str">
        <f t="shared" si="38"/>
        <v/>
      </c>
      <c r="O83" t="str">
        <f t="shared" si="39"/>
        <v/>
      </c>
      <c r="P83" t="e">
        <f t="shared" si="28"/>
        <v>#VALUE!</v>
      </c>
      <c r="Q83" t="e">
        <f t="shared" si="29"/>
        <v>#VALUE!</v>
      </c>
      <c r="R83" t="e">
        <f t="shared" si="30"/>
        <v>#VALUE!</v>
      </c>
      <c r="S83" s="3" t="e">
        <f t="shared" si="31"/>
        <v>#VALUE!</v>
      </c>
      <c r="T83" t="str">
        <f t="shared" si="40"/>
        <v/>
      </c>
    </row>
    <row r="84" spans="1:20" x14ac:dyDescent="0.25">
      <c r="A84" s="2">
        <f>'SchaZi Liste Tierwohl Weide'!B85</f>
        <v>0</v>
      </c>
      <c r="B84" t="str">
        <f t="shared" si="23"/>
        <v>0</v>
      </c>
      <c r="D84" s="2" t="str">
        <f t="shared" si="32"/>
        <v/>
      </c>
      <c r="E84" s="2" t="str">
        <f t="shared" si="33"/>
        <v/>
      </c>
      <c r="F84" s="2" t="str">
        <f t="shared" si="34"/>
        <v/>
      </c>
      <c r="G84" s="2" t="str">
        <f t="shared" si="35"/>
        <v/>
      </c>
      <c r="H84" s="2" t="str">
        <f t="shared" si="36"/>
        <v/>
      </c>
      <c r="I84" s="2" t="str">
        <f t="shared" si="37"/>
        <v/>
      </c>
      <c r="J84" s="5">
        <f t="shared" si="24"/>
        <v>0</v>
      </c>
      <c r="K84" s="5">
        <f t="shared" si="25"/>
        <v>0</v>
      </c>
      <c r="L84" s="2" t="str">
        <f t="shared" si="26"/>
        <v>0</v>
      </c>
      <c r="M84" s="3">
        <f t="shared" si="27"/>
        <v>0</v>
      </c>
      <c r="N84" t="str">
        <f t="shared" si="38"/>
        <v/>
      </c>
      <c r="O84" t="str">
        <f t="shared" si="39"/>
        <v/>
      </c>
      <c r="P84" t="e">
        <f t="shared" si="28"/>
        <v>#VALUE!</v>
      </c>
      <c r="Q84" t="e">
        <f t="shared" si="29"/>
        <v>#VALUE!</v>
      </c>
      <c r="R84" t="e">
        <f t="shared" si="30"/>
        <v>#VALUE!</v>
      </c>
      <c r="S84" s="3" t="e">
        <f t="shared" si="31"/>
        <v>#VALUE!</v>
      </c>
      <c r="T84" t="str">
        <f t="shared" si="40"/>
        <v/>
      </c>
    </row>
    <row r="85" spans="1:20" x14ac:dyDescent="0.25">
      <c r="A85" s="2">
        <f>'SchaZi Liste Tierwohl Weide'!B86</f>
        <v>0</v>
      </c>
      <c r="B85" t="str">
        <f t="shared" si="23"/>
        <v>0</v>
      </c>
      <c r="D85" s="2" t="str">
        <f t="shared" si="32"/>
        <v/>
      </c>
      <c r="E85" s="2" t="str">
        <f t="shared" si="33"/>
        <v/>
      </c>
      <c r="F85" s="2" t="str">
        <f t="shared" si="34"/>
        <v/>
      </c>
      <c r="G85" s="2" t="str">
        <f t="shared" si="35"/>
        <v/>
      </c>
      <c r="H85" s="2" t="str">
        <f t="shared" si="36"/>
        <v/>
      </c>
      <c r="I85" s="2" t="str">
        <f t="shared" si="37"/>
        <v/>
      </c>
      <c r="J85" s="5">
        <f t="shared" si="24"/>
        <v>0</v>
      </c>
      <c r="K85" s="5">
        <f t="shared" si="25"/>
        <v>0</v>
      </c>
      <c r="L85" s="2" t="str">
        <f t="shared" si="26"/>
        <v>0</v>
      </c>
      <c r="M85" s="3">
        <f t="shared" si="27"/>
        <v>0</v>
      </c>
      <c r="N85" t="str">
        <f t="shared" si="38"/>
        <v/>
      </c>
      <c r="O85" t="str">
        <f t="shared" si="39"/>
        <v/>
      </c>
      <c r="P85" t="e">
        <f t="shared" si="28"/>
        <v>#VALUE!</v>
      </c>
      <c r="Q85" t="e">
        <f t="shared" si="29"/>
        <v>#VALUE!</v>
      </c>
      <c r="R85" t="e">
        <f t="shared" si="30"/>
        <v>#VALUE!</v>
      </c>
      <c r="S85" s="3" t="e">
        <f t="shared" si="31"/>
        <v>#VALUE!</v>
      </c>
      <c r="T85" t="str">
        <f t="shared" si="40"/>
        <v/>
      </c>
    </row>
    <row r="86" spans="1:20" x14ac:dyDescent="0.25">
      <c r="A86" s="2">
        <f>'SchaZi Liste Tierwohl Weide'!B87</f>
        <v>0</v>
      </c>
      <c r="B86" t="str">
        <f t="shared" si="23"/>
        <v>0</v>
      </c>
      <c r="D86" s="2" t="str">
        <f t="shared" si="32"/>
        <v/>
      </c>
      <c r="E86" s="2" t="str">
        <f t="shared" si="33"/>
        <v/>
      </c>
      <c r="F86" s="2" t="str">
        <f t="shared" si="34"/>
        <v/>
      </c>
      <c r="G86" s="2" t="str">
        <f t="shared" si="35"/>
        <v/>
      </c>
      <c r="H86" s="2" t="str">
        <f t="shared" si="36"/>
        <v/>
      </c>
      <c r="I86" s="2" t="str">
        <f t="shared" si="37"/>
        <v/>
      </c>
      <c r="J86" s="5">
        <f t="shared" si="24"/>
        <v>0</v>
      </c>
      <c r="K86" s="5">
        <f t="shared" si="25"/>
        <v>0</v>
      </c>
      <c r="L86" s="2" t="str">
        <f t="shared" si="26"/>
        <v>0</v>
      </c>
      <c r="M86" s="3">
        <f t="shared" si="27"/>
        <v>0</v>
      </c>
      <c r="N86" t="str">
        <f t="shared" si="38"/>
        <v/>
      </c>
      <c r="O86" t="str">
        <f t="shared" si="39"/>
        <v/>
      </c>
      <c r="P86" t="e">
        <f t="shared" si="28"/>
        <v>#VALUE!</v>
      </c>
      <c r="Q86" t="e">
        <f t="shared" si="29"/>
        <v>#VALUE!</v>
      </c>
      <c r="R86" t="e">
        <f t="shared" si="30"/>
        <v>#VALUE!</v>
      </c>
      <c r="S86" s="3" t="e">
        <f t="shared" si="31"/>
        <v>#VALUE!</v>
      </c>
      <c r="T86" t="str">
        <f t="shared" si="40"/>
        <v/>
      </c>
    </row>
    <row r="87" spans="1:20" x14ac:dyDescent="0.25">
      <c r="A87" s="2">
        <f>'SchaZi Liste Tierwohl Weide'!B88</f>
        <v>0</v>
      </c>
      <c r="B87" t="str">
        <f t="shared" si="23"/>
        <v>0</v>
      </c>
      <c r="D87" s="2" t="str">
        <f t="shared" si="32"/>
        <v/>
      </c>
      <c r="E87" s="2" t="str">
        <f t="shared" si="33"/>
        <v/>
      </c>
      <c r="F87" s="2" t="str">
        <f t="shared" si="34"/>
        <v/>
      </c>
      <c r="G87" s="2" t="str">
        <f t="shared" si="35"/>
        <v/>
      </c>
      <c r="H87" s="2" t="str">
        <f t="shared" si="36"/>
        <v/>
      </c>
      <c r="I87" s="2" t="str">
        <f t="shared" si="37"/>
        <v/>
      </c>
      <c r="J87" s="5">
        <f t="shared" si="24"/>
        <v>0</v>
      </c>
      <c r="K87" s="5">
        <f t="shared" si="25"/>
        <v>0</v>
      </c>
      <c r="L87" s="2" t="str">
        <f t="shared" si="26"/>
        <v>0</v>
      </c>
      <c r="M87" s="3">
        <f t="shared" si="27"/>
        <v>0</v>
      </c>
      <c r="N87" t="str">
        <f t="shared" si="38"/>
        <v/>
      </c>
      <c r="O87" t="str">
        <f t="shared" si="39"/>
        <v/>
      </c>
      <c r="P87" t="e">
        <f t="shared" si="28"/>
        <v>#VALUE!</v>
      </c>
      <c r="Q87" t="e">
        <f t="shared" si="29"/>
        <v>#VALUE!</v>
      </c>
      <c r="R87" t="e">
        <f t="shared" si="30"/>
        <v>#VALUE!</v>
      </c>
      <c r="S87" s="3" t="e">
        <f t="shared" si="31"/>
        <v>#VALUE!</v>
      </c>
      <c r="T87" t="str">
        <f t="shared" si="40"/>
        <v/>
      </c>
    </row>
    <row r="88" spans="1:20" x14ac:dyDescent="0.25">
      <c r="A88" s="2">
        <f>'SchaZi Liste Tierwohl Weide'!B89</f>
        <v>0</v>
      </c>
      <c r="B88" t="str">
        <f t="shared" si="23"/>
        <v>0</v>
      </c>
      <c r="D88" s="2" t="str">
        <f t="shared" si="32"/>
        <v/>
      </c>
      <c r="E88" s="2" t="str">
        <f t="shared" si="33"/>
        <v/>
      </c>
      <c r="F88" s="2" t="str">
        <f t="shared" si="34"/>
        <v/>
      </c>
      <c r="G88" s="2" t="str">
        <f t="shared" si="35"/>
        <v/>
      </c>
      <c r="H88" s="2" t="str">
        <f t="shared" si="36"/>
        <v/>
      </c>
      <c r="I88" s="2" t="str">
        <f t="shared" si="37"/>
        <v/>
      </c>
      <c r="J88" s="5">
        <f t="shared" si="24"/>
        <v>0</v>
      </c>
      <c r="K88" s="5">
        <f t="shared" si="25"/>
        <v>0</v>
      </c>
      <c r="L88" s="2" t="str">
        <f t="shared" si="26"/>
        <v>0</v>
      </c>
      <c r="M88" s="3">
        <f t="shared" si="27"/>
        <v>0</v>
      </c>
      <c r="N88" t="str">
        <f t="shared" si="38"/>
        <v/>
      </c>
      <c r="O88" t="str">
        <f t="shared" si="39"/>
        <v/>
      </c>
      <c r="P88" t="e">
        <f t="shared" si="28"/>
        <v>#VALUE!</v>
      </c>
      <c r="Q88" t="e">
        <f t="shared" si="29"/>
        <v>#VALUE!</v>
      </c>
      <c r="R88" t="e">
        <f t="shared" si="30"/>
        <v>#VALUE!</v>
      </c>
      <c r="S88" s="3" t="e">
        <f t="shared" si="31"/>
        <v>#VALUE!</v>
      </c>
      <c r="T88" t="str">
        <f t="shared" si="40"/>
        <v/>
      </c>
    </row>
    <row r="89" spans="1:20" x14ac:dyDescent="0.25">
      <c r="A89" s="2">
        <f>'SchaZi Liste Tierwohl Weide'!B90</f>
        <v>0</v>
      </c>
      <c r="B89" t="str">
        <f t="shared" si="23"/>
        <v>0</v>
      </c>
      <c r="D89" s="2" t="str">
        <f t="shared" si="32"/>
        <v/>
      </c>
      <c r="E89" s="2" t="str">
        <f t="shared" si="33"/>
        <v/>
      </c>
      <c r="F89" s="2" t="str">
        <f t="shared" si="34"/>
        <v/>
      </c>
      <c r="G89" s="2" t="str">
        <f t="shared" si="35"/>
        <v/>
      </c>
      <c r="H89" s="2" t="str">
        <f t="shared" si="36"/>
        <v/>
      </c>
      <c r="I89" s="2" t="str">
        <f t="shared" si="37"/>
        <v/>
      </c>
      <c r="J89" s="5">
        <f t="shared" si="24"/>
        <v>0</v>
      </c>
      <c r="K89" s="5">
        <f t="shared" si="25"/>
        <v>0</v>
      </c>
      <c r="L89" s="2" t="str">
        <f t="shared" si="26"/>
        <v>0</v>
      </c>
      <c r="M89" s="3">
        <f t="shared" si="27"/>
        <v>0</v>
      </c>
      <c r="N89" t="str">
        <f t="shared" si="38"/>
        <v/>
      </c>
      <c r="O89" t="str">
        <f t="shared" si="39"/>
        <v/>
      </c>
      <c r="P89" t="e">
        <f t="shared" si="28"/>
        <v>#VALUE!</v>
      </c>
      <c r="Q89" t="e">
        <f t="shared" si="29"/>
        <v>#VALUE!</v>
      </c>
      <c r="R89" t="e">
        <f t="shared" si="30"/>
        <v>#VALUE!</v>
      </c>
      <c r="S89" s="3" t="e">
        <f t="shared" si="31"/>
        <v>#VALUE!</v>
      </c>
      <c r="T89" t="str">
        <f t="shared" si="40"/>
        <v/>
      </c>
    </row>
    <row r="90" spans="1:20" x14ac:dyDescent="0.25">
      <c r="A90" s="2">
        <f>'SchaZi Liste Tierwohl Weide'!B91</f>
        <v>0</v>
      </c>
      <c r="B90" t="str">
        <f t="shared" si="23"/>
        <v>0</v>
      </c>
      <c r="D90" s="2" t="str">
        <f t="shared" si="32"/>
        <v/>
      </c>
      <c r="E90" s="2" t="str">
        <f t="shared" si="33"/>
        <v/>
      </c>
      <c r="F90" s="2" t="str">
        <f t="shared" si="34"/>
        <v/>
      </c>
      <c r="G90" s="2" t="str">
        <f t="shared" si="35"/>
        <v/>
      </c>
      <c r="H90" s="2" t="str">
        <f t="shared" si="36"/>
        <v/>
      </c>
      <c r="I90" s="2" t="str">
        <f t="shared" si="37"/>
        <v/>
      </c>
      <c r="J90" s="5">
        <f t="shared" si="24"/>
        <v>0</v>
      </c>
      <c r="K90" s="5">
        <f t="shared" si="25"/>
        <v>0</v>
      </c>
      <c r="L90" s="2" t="str">
        <f t="shared" si="26"/>
        <v>0</v>
      </c>
      <c r="M90" s="3">
        <f t="shared" si="27"/>
        <v>0</v>
      </c>
      <c r="N90" t="str">
        <f t="shared" si="38"/>
        <v/>
      </c>
      <c r="O90" t="str">
        <f t="shared" si="39"/>
        <v/>
      </c>
      <c r="P90" t="e">
        <f t="shared" si="28"/>
        <v>#VALUE!</v>
      </c>
      <c r="Q90" t="e">
        <f t="shared" si="29"/>
        <v>#VALUE!</v>
      </c>
      <c r="R90" t="e">
        <f t="shared" si="30"/>
        <v>#VALUE!</v>
      </c>
      <c r="S90" s="3" t="e">
        <f t="shared" si="31"/>
        <v>#VALUE!</v>
      </c>
      <c r="T90" t="str">
        <f t="shared" si="40"/>
        <v/>
      </c>
    </row>
    <row r="91" spans="1:20" x14ac:dyDescent="0.25">
      <c r="A91" s="2">
        <f>'SchaZi Liste Tierwohl Weide'!B92</f>
        <v>0</v>
      </c>
      <c r="B91" t="str">
        <f t="shared" si="23"/>
        <v>0</v>
      </c>
      <c r="D91" s="2" t="str">
        <f t="shared" si="32"/>
        <v/>
      </c>
      <c r="E91" s="2" t="str">
        <f t="shared" si="33"/>
        <v/>
      </c>
      <c r="F91" s="2" t="str">
        <f t="shared" si="34"/>
        <v/>
      </c>
      <c r="G91" s="2" t="str">
        <f t="shared" si="35"/>
        <v/>
      </c>
      <c r="H91" s="2" t="str">
        <f t="shared" si="36"/>
        <v/>
      </c>
      <c r="I91" s="2" t="str">
        <f t="shared" si="37"/>
        <v/>
      </c>
      <c r="J91" s="5">
        <f t="shared" si="24"/>
        <v>0</v>
      </c>
      <c r="K91" s="5">
        <f t="shared" si="25"/>
        <v>0</v>
      </c>
      <c r="L91" s="2" t="str">
        <f t="shared" si="26"/>
        <v>0</v>
      </c>
      <c r="M91" s="3">
        <f t="shared" si="27"/>
        <v>0</v>
      </c>
      <c r="N91" t="str">
        <f t="shared" si="38"/>
        <v/>
      </c>
      <c r="O91" t="str">
        <f t="shared" si="39"/>
        <v/>
      </c>
      <c r="P91" t="e">
        <f t="shared" si="28"/>
        <v>#VALUE!</v>
      </c>
      <c r="Q91" t="e">
        <f t="shared" si="29"/>
        <v>#VALUE!</v>
      </c>
      <c r="R91" t="e">
        <f t="shared" si="30"/>
        <v>#VALUE!</v>
      </c>
      <c r="S91" s="3" t="e">
        <f t="shared" si="31"/>
        <v>#VALUE!</v>
      </c>
      <c r="T91" t="str">
        <f t="shared" si="40"/>
        <v/>
      </c>
    </row>
    <row r="92" spans="1:20" x14ac:dyDescent="0.25">
      <c r="A92" s="2">
        <f>'SchaZi Liste Tierwohl Weide'!B93</f>
        <v>0</v>
      </c>
      <c r="B92" t="str">
        <f t="shared" si="23"/>
        <v>0</v>
      </c>
      <c r="D92" s="2" t="str">
        <f t="shared" si="32"/>
        <v/>
      </c>
      <c r="E92" s="2" t="str">
        <f t="shared" si="33"/>
        <v/>
      </c>
      <c r="F92" s="2" t="str">
        <f t="shared" si="34"/>
        <v/>
      </c>
      <c r="G92" s="2" t="str">
        <f t="shared" si="35"/>
        <v/>
      </c>
      <c r="H92" s="2" t="str">
        <f t="shared" si="36"/>
        <v/>
      </c>
      <c r="I92" s="2" t="str">
        <f t="shared" si="37"/>
        <v/>
      </c>
      <c r="J92" s="5">
        <f t="shared" si="24"/>
        <v>0</v>
      </c>
      <c r="K92" s="5">
        <f t="shared" si="25"/>
        <v>0</v>
      </c>
      <c r="L92" s="2" t="str">
        <f t="shared" si="26"/>
        <v>0</v>
      </c>
      <c r="M92" s="3">
        <f t="shared" si="27"/>
        <v>0</v>
      </c>
      <c r="N92" t="str">
        <f t="shared" si="38"/>
        <v/>
      </c>
      <c r="O92" t="str">
        <f t="shared" si="39"/>
        <v/>
      </c>
      <c r="P92" t="e">
        <f t="shared" si="28"/>
        <v>#VALUE!</v>
      </c>
      <c r="Q92" t="e">
        <f t="shared" si="29"/>
        <v>#VALUE!</v>
      </c>
      <c r="R92" t="e">
        <f t="shared" si="30"/>
        <v>#VALUE!</v>
      </c>
      <c r="S92" s="3" t="e">
        <f t="shared" si="31"/>
        <v>#VALUE!</v>
      </c>
      <c r="T92" t="str">
        <f t="shared" si="40"/>
        <v/>
      </c>
    </row>
    <row r="93" spans="1:20" x14ac:dyDescent="0.25">
      <c r="A93" s="2">
        <f>'SchaZi Liste Tierwohl Weide'!B94</f>
        <v>0</v>
      </c>
      <c r="B93" t="str">
        <f t="shared" si="23"/>
        <v>0</v>
      </c>
      <c r="D93" s="2" t="str">
        <f t="shared" si="32"/>
        <v/>
      </c>
      <c r="E93" s="2" t="str">
        <f t="shared" si="33"/>
        <v/>
      </c>
      <c r="F93" s="2" t="str">
        <f t="shared" si="34"/>
        <v/>
      </c>
      <c r="G93" s="2" t="str">
        <f t="shared" si="35"/>
        <v/>
      </c>
      <c r="H93" s="2" t="str">
        <f t="shared" si="36"/>
        <v/>
      </c>
      <c r="I93" s="2" t="str">
        <f t="shared" si="37"/>
        <v/>
      </c>
      <c r="J93" s="5">
        <f t="shared" si="24"/>
        <v>0</v>
      </c>
      <c r="K93" s="5">
        <f t="shared" si="25"/>
        <v>0</v>
      </c>
      <c r="L93" s="2" t="str">
        <f t="shared" si="26"/>
        <v>0</v>
      </c>
      <c r="M93" s="3">
        <f t="shared" si="27"/>
        <v>0</v>
      </c>
      <c r="N93" t="str">
        <f t="shared" si="38"/>
        <v/>
      </c>
      <c r="O93" t="str">
        <f t="shared" si="39"/>
        <v/>
      </c>
      <c r="P93" t="e">
        <f t="shared" si="28"/>
        <v>#VALUE!</v>
      </c>
      <c r="Q93" t="e">
        <f t="shared" si="29"/>
        <v>#VALUE!</v>
      </c>
      <c r="R93" t="e">
        <f t="shared" si="30"/>
        <v>#VALUE!</v>
      </c>
      <c r="S93" s="3" t="e">
        <f t="shared" si="31"/>
        <v>#VALUE!</v>
      </c>
      <c r="T93" t="str">
        <f t="shared" si="40"/>
        <v/>
      </c>
    </row>
    <row r="94" spans="1:20" x14ac:dyDescent="0.25">
      <c r="A94" s="2">
        <f>'SchaZi Liste Tierwohl Weide'!B95</f>
        <v>0</v>
      </c>
      <c r="B94" t="str">
        <f t="shared" si="23"/>
        <v>0</v>
      </c>
      <c r="D94" s="2" t="str">
        <f t="shared" si="32"/>
        <v/>
      </c>
      <c r="E94" s="2" t="str">
        <f t="shared" si="33"/>
        <v/>
      </c>
      <c r="F94" s="2" t="str">
        <f t="shared" si="34"/>
        <v/>
      </c>
      <c r="G94" s="2" t="str">
        <f t="shared" si="35"/>
        <v/>
      </c>
      <c r="H94" s="2" t="str">
        <f t="shared" si="36"/>
        <v/>
      </c>
      <c r="I94" s="2" t="str">
        <f t="shared" si="37"/>
        <v/>
      </c>
      <c r="J94" s="5">
        <f t="shared" si="24"/>
        <v>0</v>
      </c>
      <c r="K94" s="5">
        <f t="shared" si="25"/>
        <v>0</v>
      </c>
      <c r="L94" s="2" t="str">
        <f t="shared" si="26"/>
        <v>0</v>
      </c>
      <c r="M94" s="3">
        <f t="shared" si="27"/>
        <v>0</v>
      </c>
      <c r="N94" t="str">
        <f t="shared" si="38"/>
        <v/>
      </c>
      <c r="O94" t="str">
        <f t="shared" si="39"/>
        <v/>
      </c>
      <c r="P94" t="e">
        <f t="shared" si="28"/>
        <v>#VALUE!</v>
      </c>
      <c r="Q94" t="e">
        <f t="shared" si="29"/>
        <v>#VALUE!</v>
      </c>
      <c r="R94" t="e">
        <f t="shared" si="30"/>
        <v>#VALUE!</v>
      </c>
      <c r="S94" s="3" t="e">
        <f t="shared" si="31"/>
        <v>#VALUE!</v>
      </c>
      <c r="T94" t="str">
        <f t="shared" si="40"/>
        <v/>
      </c>
    </row>
    <row r="95" spans="1:20" x14ac:dyDescent="0.25">
      <c r="A95" s="2">
        <f>'SchaZi Liste Tierwohl Weide'!B96</f>
        <v>0</v>
      </c>
      <c r="B95" t="str">
        <f t="shared" ref="B95:B158" si="41">LEFT(A95,2)</f>
        <v>0</v>
      </c>
      <c r="D95" s="2" t="str">
        <f t="shared" si="32"/>
        <v/>
      </c>
      <c r="E95" s="2" t="str">
        <f t="shared" si="33"/>
        <v/>
      </c>
      <c r="F95" s="2" t="str">
        <f t="shared" si="34"/>
        <v/>
      </c>
      <c r="G95" s="2" t="str">
        <f t="shared" si="35"/>
        <v/>
      </c>
      <c r="H95" s="2" t="str">
        <f t="shared" si="36"/>
        <v/>
      </c>
      <c r="I95" s="2" t="str">
        <f t="shared" si="37"/>
        <v/>
      </c>
      <c r="J95" s="5">
        <f t="shared" ref="J95:J158" si="42">IF(LEN(A95)=13,MID($A95,9,1),0)</f>
        <v>0</v>
      </c>
      <c r="K95" s="5">
        <f t="shared" ref="K95:K158" si="43">IF(LEN(A95)=13,MID($A95,10,1),0)</f>
        <v>0</v>
      </c>
      <c r="L95" s="2" t="str">
        <f t="shared" ref="L95:L158" si="44">RIGHT(A95,3)</f>
        <v>0</v>
      </c>
      <c r="M95" s="3">
        <f t="shared" ref="M95:M158" si="45">MID(L95,1,1)*1</f>
        <v>0</v>
      </c>
      <c r="N95" t="str">
        <f t="shared" si="38"/>
        <v/>
      </c>
      <c r="O95" t="str">
        <f t="shared" si="39"/>
        <v/>
      </c>
      <c r="P95" t="e">
        <f t="shared" ref="P95:P158" si="46">(D95+F95+H95+J95+N95)*2</f>
        <v>#VALUE!</v>
      </c>
      <c r="Q95" t="e">
        <f t="shared" ref="Q95:Q158" si="47">E95+G95+I95+K95+O95</f>
        <v>#VALUE!</v>
      </c>
      <c r="R95" t="e">
        <f t="shared" ref="R95:R158" si="48">P95+Q95</f>
        <v>#VALUE!</v>
      </c>
      <c r="S95" s="3" t="e">
        <f t="shared" ref="S95:S158" si="49">MOD(R95,9)</f>
        <v>#VALUE!</v>
      </c>
      <c r="T95" t="str">
        <f t="shared" si="40"/>
        <v/>
      </c>
    </row>
    <row r="96" spans="1:20" x14ac:dyDescent="0.25">
      <c r="A96" s="2">
        <f>'SchaZi Liste Tierwohl Weide'!B97</f>
        <v>0</v>
      </c>
      <c r="B96" t="str">
        <f t="shared" si="41"/>
        <v>0</v>
      </c>
      <c r="D96" s="2" t="str">
        <f t="shared" si="32"/>
        <v/>
      </c>
      <c r="E96" s="2" t="str">
        <f t="shared" si="33"/>
        <v/>
      </c>
      <c r="F96" s="2" t="str">
        <f t="shared" si="34"/>
        <v/>
      </c>
      <c r="G96" s="2" t="str">
        <f t="shared" si="35"/>
        <v/>
      </c>
      <c r="H96" s="2" t="str">
        <f t="shared" si="36"/>
        <v/>
      </c>
      <c r="I96" s="2" t="str">
        <f t="shared" si="37"/>
        <v/>
      </c>
      <c r="J96" s="5">
        <f t="shared" si="42"/>
        <v>0</v>
      </c>
      <c r="K96" s="5">
        <f t="shared" si="43"/>
        <v>0</v>
      </c>
      <c r="L96" s="2" t="str">
        <f t="shared" si="44"/>
        <v>0</v>
      </c>
      <c r="M96" s="3">
        <f t="shared" si="45"/>
        <v>0</v>
      </c>
      <c r="N96" t="str">
        <f t="shared" si="38"/>
        <v/>
      </c>
      <c r="O96" t="str">
        <f t="shared" si="39"/>
        <v/>
      </c>
      <c r="P96" t="e">
        <f t="shared" si="46"/>
        <v>#VALUE!</v>
      </c>
      <c r="Q96" t="e">
        <f t="shared" si="47"/>
        <v>#VALUE!</v>
      </c>
      <c r="R96" t="e">
        <f t="shared" si="48"/>
        <v>#VALUE!</v>
      </c>
      <c r="S96" s="3" t="e">
        <f t="shared" si="49"/>
        <v>#VALUE!</v>
      </c>
      <c r="T96" t="str">
        <f t="shared" si="40"/>
        <v/>
      </c>
    </row>
    <row r="97" spans="1:20" x14ac:dyDescent="0.25">
      <c r="A97" s="2">
        <f>'SchaZi Liste Tierwohl Weide'!B98</f>
        <v>0</v>
      </c>
      <c r="B97" t="str">
        <f t="shared" si="41"/>
        <v>0</v>
      </c>
      <c r="D97" s="2" t="str">
        <f t="shared" si="32"/>
        <v/>
      </c>
      <c r="E97" s="2" t="str">
        <f t="shared" si="33"/>
        <v/>
      </c>
      <c r="F97" s="2" t="str">
        <f t="shared" si="34"/>
        <v/>
      </c>
      <c r="G97" s="2" t="str">
        <f t="shared" si="35"/>
        <v/>
      </c>
      <c r="H97" s="2" t="str">
        <f t="shared" si="36"/>
        <v/>
      </c>
      <c r="I97" s="2" t="str">
        <f t="shared" si="37"/>
        <v/>
      </c>
      <c r="J97" s="5">
        <f t="shared" si="42"/>
        <v>0</v>
      </c>
      <c r="K97" s="5">
        <f t="shared" si="43"/>
        <v>0</v>
      </c>
      <c r="L97" s="2" t="str">
        <f t="shared" si="44"/>
        <v>0</v>
      </c>
      <c r="M97" s="3">
        <f t="shared" si="45"/>
        <v>0</v>
      </c>
      <c r="N97" t="str">
        <f t="shared" si="38"/>
        <v/>
      </c>
      <c r="O97" t="str">
        <f t="shared" si="39"/>
        <v/>
      </c>
      <c r="P97" t="e">
        <f t="shared" si="46"/>
        <v>#VALUE!</v>
      </c>
      <c r="Q97" t="e">
        <f t="shared" si="47"/>
        <v>#VALUE!</v>
      </c>
      <c r="R97" t="e">
        <f t="shared" si="48"/>
        <v>#VALUE!</v>
      </c>
      <c r="S97" s="3" t="e">
        <f t="shared" si="49"/>
        <v>#VALUE!</v>
      </c>
      <c r="T97" t="str">
        <f t="shared" si="40"/>
        <v/>
      </c>
    </row>
    <row r="98" spans="1:20" x14ac:dyDescent="0.25">
      <c r="A98" s="2">
        <f>'SchaZi Liste Tierwohl Weide'!B99</f>
        <v>0</v>
      </c>
      <c r="B98" t="str">
        <f t="shared" si="41"/>
        <v>0</v>
      </c>
      <c r="D98" s="2" t="str">
        <f t="shared" si="32"/>
        <v/>
      </c>
      <c r="E98" s="2" t="str">
        <f t="shared" si="33"/>
        <v/>
      </c>
      <c r="F98" s="2" t="str">
        <f t="shared" si="34"/>
        <v/>
      </c>
      <c r="G98" s="2" t="str">
        <f t="shared" si="35"/>
        <v/>
      </c>
      <c r="H98" s="2" t="str">
        <f t="shared" si="36"/>
        <v/>
      </c>
      <c r="I98" s="2" t="str">
        <f t="shared" si="37"/>
        <v/>
      </c>
      <c r="J98" s="5">
        <f t="shared" si="42"/>
        <v>0</v>
      </c>
      <c r="K98" s="5">
        <f t="shared" si="43"/>
        <v>0</v>
      </c>
      <c r="L98" s="2" t="str">
        <f t="shared" si="44"/>
        <v>0</v>
      </c>
      <c r="M98" s="3">
        <f t="shared" si="45"/>
        <v>0</v>
      </c>
      <c r="N98" t="str">
        <f t="shared" si="38"/>
        <v/>
      </c>
      <c r="O98" t="str">
        <f t="shared" si="39"/>
        <v/>
      </c>
      <c r="P98" t="e">
        <f t="shared" si="46"/>
        <v>#VALUE!</v>
      </c>
      <c r="Q98" t="e">
        <f t="shared" si="47"/>
        <v>#VALUE!</v>
      </c>
      <c r="R98" t="e">
        <f t="shared" si="48"/>
        <v>#VALUE!</v>
      </c>
      <c r="S98" s="3" t="e">
        <f t="shared" si="49"/>
        <v>#VALUE!</v>
      </c>
      <c r="T98" t="str">
        <f t="shared" si="40"/>
        <v/>
      </c>
    </row>
    <row r="99" spans="1:20" x14ac:dyDescent="0.25">
      <c r="A99" s="2">
        <f>'SchaZi Liste Tierwohl Weide'!B100</f>
        <v>0</v>
      </c>
      <c r="B99" t="str">
        <f t="shared" si="41"/>
        <v>0</v>
      </c>
      <c r="D99" s="2" t="str">
        <f t="shared" si="32"/>
        <v/>
      </c>
      <c r="E99" s="2" t="str">
        <f t="shared" si="33"/>
        <v/>
      </c>
      <c r="F99" s="2" t="str">
        <f t="shared" si="34"/>
        <v/>
      </c>
      <c r="G99" s="2" t="str">
        <f t="shared" si="35"/>
        <v/>
      </c>
      <c r="H99" s="2" t="str">
        <f t="shared" si="36"/>
        <v/>
      </c>
      <c r="I99" s="2" t="str">
        <f t="shared" si="37"/>
        <v/>
      </c>
      <c r="J99" s="5">
        <f t="shared" si="42"/>
        <v>0</v>
      </c>
      <c r="K99" s="5">
        <f t="shared" si="43"/>
        <v>0</v>
      </c>
      <c r="L99" s="2" t="str">
        <f t="shared" si="44"/>
        <v>0</v>
      </c>
      <c r="M99" s="3">
        <f t="shared" si="45"/>
        <v>0</v>
      </c>
      <c r="N99" t="str">
        <f t="shared" si="38"/>
        <v/>
      </c>
      <c r="O99" t="str">
        <f t="shared" si="39"/>
        <v/>
      </c>
      <c r="P99" t="e">
        <f t="shared" si="46"/>
        <v>#VALUE!</v>
      </c>
      <c r="Q99" t="e">
        <f t="shared" si="47"/>
        <v>#VALUE!</v>
      </c>
      <c r="R99" t="e">
        <f t="shared" si="48"/>
        <v>#VALUE!</v>
      </c>
      <c r="S99" s="3" t="e">
        <f t="shared" si="49"/>
        <v>#VALUE!</v>
      </c>
      <c r="T99" t="str">
        <f t="shared" si="40"/>
        <v/>
      </c>
    </row>
    <row r="100" spans="1:20" x14ac:dyDescent="0.25">
      <c r="A100" s="2">
        <f>'SchaZi Liste Tierwohl Weide'!B101</f>
        <v>0</v>
      </c>
      <c r="B100" t="str">
        <f t="shared" si="41"/>
        <v>0</v>
      </c>
      <c r="D100" s="2" t="str">
        <f t="shared" si="32"/>
        <v/>
      </c>
      <c r="E100" s="2" t="str">
        <f t="shared" si="33"/>
        <v/>
      </c>
      <c r="F100" s="2" t="str">
        <f t="shared" si="34"/>
        <v/>
      </c>
      <c r="G100" s="2" t="str">
        <f t="shared" si="35"/>
        <v/>
      </c>
      <c r="H100" s="2" t="str">
        <f t="shared" si="36"/>
        <v/>
      </c>
      <c r="I100" s="2" t="str">
        <f t="shared" si="37"/>
        <v/>
      </c>
      <c r="J100" s="5">
        <f t="shared" si="42"/>
        <v>0</v>
      </c>
      <c r="K100" s="5">
        <f t="shared" si="43"/>
        <v>0</v>
      </c>
      <c r="L100" s="2" t="str">
        <f t="shared" si="44"/>
        <v>0</v>
      </c>
      <c r="M100" s="3">
        <f t="shared" si="45"/>
        <v>0</v>
      </c>
      <c r="N100" t="str">
        <f t="shared" si="38"/>
        <v/>
      </c>
      <c r="O100" t="str">
        <f t="shared" si="39"/>
        <v/>
      </c>
      <c r="P100" t="e">
        <f t="shared" si="46"/>
        <v>#VALUE!</v>
      </c>
      <c r="Q100" t="e">
        <f t="shared" si="47"/>
        <v>#VALUE!</v>
      </c>
      <c r="R100" t="e">
        <f t="shared" si="48"/>
        <v>#VALUE!</v>
      </c>
      <c r="S100" s="3" t="e">
        <f t="shared" si="49"/>
        <v>#VALUE!</v>
      </c>
      <c r="T100" t="str">
        <f t="shared" si="40"/>
        <v/>
      </c>
    </row>
    <row r="101" spans="1:20" x14ac:dyDescent="0.25">
      <c r="A101" s="2">
        <f>'SchaZi Liste Tierwohl Weide'!B102</f>
        <v>0</v>
      </c>
      <c r="B101" t="str">
        <f t="shared" si="41"/>
        <v>0</v>
      </c>
      <c r="D101" s="2" t="str">
        <f t="shared" si="32"/>
        <v/>
      </c>
      <c r="E101" s="2" t="str">
        <f t="shared" si="33"/>
        <v/>
      </c>
      <c r="F101" s="2" t="str">
        <f t="shared" si="34"/>
        <v/>
      </c>
      <c r="G101" s="2" t="str">
        <f t="shared" si="35"/>
        <v/>
      </c>
      <c r="H101" s="2" t="str">
        <f t="shared" si="36"/>
        <v/>
      </c>
      <c r="I101" s="2" t="str">
        <f t="shared" si="37"/>
        <v/>
      </c>
      <c r="J101" s="5">
        <f t="shared" si="42"/>
        <v>0</v>
      </c>
      <c r="K101" s="5">
        <f t="shared" si="43"/>
        <v>0</v>
      </c>
      <c r="L101" s="2" t="str">
        <f t="shared" si="44"/>
        <v>0</v>
      </c>
      <c r="M101" s="3">
        <f t="shared" si="45"/>
        <v>0</v>
      </c>
      <c r="N101" t="str">
        <f t="shared" si="38"/>
        <v/>
      </c>
      <c r="O101" t="str">
        <f t="shared" si="39"/>
        <v/>
      </c>
      <c r="P101" t="e">
        <f t="shared" si="46"/>
        <v>#VALUE!</v>
      </c>
      <c r="Q101" t="e">
        <f t="shared" si="47"/>
        <v>#VALUE!</v>
      </c>
      <c r="R101" t="e">
        <f t="shared" si="48"/>
        <v>#VALUE!</v>
      </c>
      <c r="S101" s="3" t="e">
        <f t="shared" si="49"/>
        <v>#VALUE!</v>
      </c>
      <c r="T101" t="str">
        <f t="shared" si="40"/>
        <v/>
      </c>
    </row>
    <row r="102" spans="1:20" x14ac:dyDescent="0.25">
      <c r="A102" s="2">
        <f>'SchaZi Liste Tierwohl Weide'!B103</f>
        <v>0</v>
      </c>
      <c r="B102" t="str">
        <f t="shared" si="41"/>
        <v>0</v>
      </c>
      <c r="D102" s="2" t="str">
        <f t="shared" si="32"/>
        <v/>
      </c>
      <c r="E102" s="2" t="str">
        <f t="shared" si="33"/>
        <v/>
      </c>
      <c r="F102" s="2" t="str">
        <f t="shared" si="34"/>
        <v/>
      </c>
      <c r="G102" s="2" t="str">
        <f t="shared" si="35"/>
        <v/>
      </c>
      <c r="H102" s="2" t="str">
        <f t="shared" si="36"/>
        <v/>
      </c>
      <c r="I102" s="2" t="str">
        <f t="shared" si="37"/>
        <v/>
      </c>
      <c r="J102" s="5">
        <f t="shared" si="42"/>
        <v>0</v>
      </c>
      <c r="K102" s="5">
        <f t="shared" si="43"/>
        <v>0</v>
      </c>
      <c r="L102" s="2" t="str">
        <f t="shared" si="44"/>
        <v>0</v>
      </c>
      <c r="M102" s="3">
        <f t="shared" si="45"/>
        <v>0</v>
      </c>
      <c r="N102" t="str">
        <f t="shared" si="38"/>
        <v/>
      </c>
      <c r="O102" t="str">
        <f t="shared" si="39"/>
        <v/>
      </c>
      <c r="P102" t="e">
        <f t="shared" si="46"/>
        <v>#VALUE!</v>
      </c>
      <c r="Q102" t="e">
        <f t="shared" si="47"/>
        <v>#VALUE!</v>
      </c>
      <c r="R102" t="e">
        <f t="shared" si="48"/>
        <v>#VALUE!</v>
      </c>
      <c r="S102" s="3" t="e">
        <f t="shared" si="49"/>
        <v>#VALUE!</v>
      </c>
      <c r="T102" t="str">
        <f t="shared" si="40"/>
        <v/>
      </c>
    </row>
    <row r="103" spans="1:20" x14ac:dyDescent="0.25">
      <c r="A103" s="2">
        <f>'SchaZi Liste Tierwohl Weide'!B104</f>
        <v>0</v>
      </c>
      <c r="B103" t="str">
        <f t="shared" si="41"/>
        <v>0</v>
      </c>
      <c r="D103" s="2" t="str">
        <f t="shared" si="32"/>
        <v/>
      </c>
      <c r="E103" s="2" t="str">
        <f t="shared" si="33"/>
        <v/>
      </c>
      <c r="F103" s="2" t="str">
        <f t="shared" si="34"/>
        <v/>
      </c>
      <c r="G103" s="2" t="str">
        <f t="shared" si="35"/>
        <v/>
      </c>
      <c r="H103" s="2" t="str">
        <f t="shared" si="36"/>
        <v/>
      </c>
      <c r="I103" s="2" t="str">
        <f t="shared" si="37"/>
        <v/>
      </c>
      <c r="J103" s="5">
        <f t="shared" si="42"/>
        <v>0</v>
      </c>
      <c r="K103" s="5">
        <f t="shared" si="43"/>
        <v>0</v>
      </c>
      <c r="L103" s="2" t="str">
        <f t="shared" si="44"/>
        <v>0</v>
      </c>
      <c r="M103" s="3">
        <f t="shared" si="45"/>
        <v>0</v>
      </c>
      <c r="N103" t="str">
        <f t="shared" si="38"/>
        <v/>
      </c>
      <c r="O103" t="str">
        <f t="shared" si="39"/>
        <v/>
      </c>
      <c r="P103" t="e">
        <f t="shared" si="46"/>
        <v>#VALUE!</v>
      </c>
      <c r="Q103" t="e">
        <f t="shared" si="47"/>
        <v>#VALUE!</v>
      </c>
      <c r="R103" t="e">
        <f t="shared" si="48"/>
        <v>#VALUE!</v>
      </c>
      <c r="S103" s="3" t="e">
        <f t="shared" si="49"/>
        <v>#VALUE!</v>
      </c>
      <c r="T103" t="str">
        <f t="shared" si="40"/>
        <v/>
      </c>
    </row>
    <row r="104" spans="1:20" x14ac:dyDescent="0.25">
      <c r="A104" s="2">
        <f>'SchaZi Liste Tierwohl Weide'!B105</f>
        <v>0</v>
      </c>
      <c r="B104" t="str">
        <f t="shared" si="41"/>
        <v>0</v>
      </c>
      <c r="D104" s="2" t="str">
        <f t="shared" si="32"/>
        <v/>
      </c>
      <c r="E104" s="2" t="str">
        <f t="shared" si="33"/>
        <v/>
      </c>
      <c r="F104" s="2" t="str">
        <f t="shared" si="34"/>
        <v/>
      </c>
      <c r="G104" s="2" t="str">
        <f t="shared" si="35"/>
        <v/>
      </c>
      <c r="H104" s="2" t="str">
        <f t="shared" si="36"/>
        <v/>
      </c>
      <c r="I104" s="2" t="str">
        <f t="shared" si="37"/>
        <v/>
      </c>
      <c r="J104" s="5">
        <f t="shared" si="42"/>
        <v>0</v>
      </c>
      <c r="K104" s="5">
        <f t="shared" si="43"/>
        <v>0</v>
      </c>
      <c r="L104" s="2" t="str">
        <f t="shared" si="44"/>
        <v>0</v>
      </c>
      <c r="M104" s="3">
        <f t="shared" si="45"/>
        <v>0</v>
      </c>
      <c r="N104" t="str">
        <f t="shared" si="38"/>
        <v/>
      </c>
      <c r="O104" t="str">
        <f t="shared" si="39"/>
        <v/>
      </c>
      <c r="P104" t="e">
        <f t="shared" si="46"/>
        <v>#VALUE!</v>
      </c>
      <c r="Q104" t="e">
        <f t="shared" si="47"/>
        <v>#VALUE!</v>
      </c>
      <c r="R104" t="e">
        <f t="shared" si="48"/>
        <v>#VALUE!</v>
      </c>
      <c r="S104" s="3" t="e">
        <f t="shared" si="49"/>
        <v>#VALUE!</v>
      </c>
      <c r="T104" t="str">
        <f t="shared" si="40"/>
        <v/>
      </c>
    </row>
    <row r="105" spans="1:20" x14ac:dyDescent="0.25">
      <c r="A105" s="2">
        <f>'SchaZi Liste Tierwohl Weide'!B106</f>
        <v>0</v>
      </c>
      <c r="B105" t="str">
        <f t="shared" si="41"/>
        <v>0</v>
      </c>
      <c r="D105" s="2" t="str">
        <f t="shared" si="32"/>
        <v/>
      </c>
      <c r="E105" s="2" t="str">
        <f t="shared" si="33"/>
        <v/>
      </c>
      <c r="F105" s="2" t="str">
        <f t="shared" si="34"/>
        <v/>
      </c>
      <c r="G105" s="2" t="str">
        <f t="shared" si="35"/>
        <v/>
      </c>
      <c r="H105" s="2" t="str">
        <f t="shared" si="36"/>
        <v/>
      </c>
      <c r="I105" s="2" t="str">
        <f t="shared" si="37"/>
        <v/>
      </c>
      <c r="J105" s="5">
        <f t="shared" si="42"/>
        <v>0</v>
      </c>
      <c r="K105" s="5">
        <f t="shared" si="43"/>
        <v>0</v>
      </c>
      <c r="L105" s="2" t="str">
        <f t="shared" si="44"/>
        <v>0</v>
      </c>
      <c r="M105" s="3">
        <f t="shared" si="45"/>
        <v>0</v>
      </c>
      <c r="N105" t="str">
        <f t="shared" si="38"/>
        <v/>
      </c>
      <c r="O105" t="str">
        <f t="shared" si="39"/>
        <v/>
      </c>
      <c r="P105" t="e">
        <f t="shared" si="46"/>
        <v>#VALUE!</v>
      </c>
      <c r="Q105" t="e">
        <f t="shared" si="47"/>
        <v>#VALUE!</v>
      </c>
      <c r="R105" t="e">
        <f t="shared" si="48"/>
        <v>#VALUE!</v>
      </c>
      <c r="S105" s="3" t="e">
        <f t="shared" si="49"/>
        <v>#VALUE!</v>
      </c>
      <c r="T105" t="str">
        <f t="shared" si="40"/>
        <v/>
      </c>
    </row>
    <row r="106" spans="1:20" x14ac:dyDescent="0.25">
      <c r="A106" s="2">
        <f>'SchaZi Liste Tierwohl Weide'!B107</f>
        <v>0</v>
      </c>
      <c r="B106" t="str">
        <f t="shared" si="41"/>
        <v>0</v>
      </c>
      <c r="D106" s="2" t="str">
        <f t="shared" si="32"/>
        <v/>
      </c>
      <c r="E106" s="2" t="str">
        <f t="shared" si="33"/>
        <v/>
      </c>
      <c r="F106" s="2" t="str">
        <f t="shared" si="34"/>
        <v/>
      </c>
      <c r="G106" s="2" t="str">
        <f t="shared" si="35"/>
        <v/>
      </c>
      <c r="H106" s="2" t="str">
        <f t="shared" si="36"/>
        <v/>
      </c>
      <c r="I106" s="2" t="str">
        <f t="shared" si="37"/>
        <v/>
      </c>
      <c r="J106" s="5">
        <f t="shared" si="42"/>
        <v>0</v>
      </c>
      <c r="K106" s="5">
        <f t="shared" si="43"/>
        <v>0</v>
      </c>
      <c r="L106" s="2" t="str">
        <f t="shared" si="44"/>
        <v>0</v>
      </c>
      <c r="M106" s="3">
        <f t="shared" si="45"/>
        <v>0</v>
      </c>
      <c r="N106" t="str">
        <f t="shared" si="38"/>
        <v/>
      </c>
      <c r="O106" t="str">
        <f t="shared" si="39"/>
        <v/>
      </c>
      <c r="P106" t="e">
        <f t="shared" si="46"/>
        <v>#VALUE!</v>
      </c>
      <c r="Q106" t="e">
        <f t="shared" si="47"/>
        <v>#VALUE!</v>
      </c>
      <c r="R106" t="e">
        <f t="shared" si="48"/>
        <v>#VALUE!</v>
      </c>
      <c r="S106" s="3" t="e">
        <f t="shared" si="49"/>
        <v>#VALUE!</v>
      </c>
      <c r="T106" t="str">
        <f t="shared" si="40"/>
        <v/>
      </c>
    </row>
    <row r="107" spans="1:20" x14ac:dyDescent="0.25">
      <c r="A107" s="2">
        <f>'SchaZi Liste Tierwohl Weide'!B108</f>
        <v>0</v>
      </c>
      <c r="B107" t="str">
        <f t="shared" si="41"/>
        <v>0</v>
      </c>
      <c r="D107" s="2" t="str">
        <f t="shared" si="32"/>
        <v/>
      </c>
      <c r="E107" s="2" t="str">
        <f t="shared" si="33"/>
        <v/>
      </c>
      <c r="F107" s="2" t="str">
        <f t="shared" si="34"/>
        <v/>
      </c>
      <c r="G107" s="2" t="str">
        <f t="shared" si="35"/>
        <v/>
      </c>
      <c r="H107" s="2" t="str">
        <f t="shared" si="36"/>
        <v/>
      </c>
      <c r="I107" s="2" t="str">
        <f t="shared" si="37"/>
        <v/>
      </c>
      <c r="J107" s="5">
        <f t="shared" si="42"/>
        <v>0</v>
      </c>
      <c r="K107" s="5">
        <f t="shared" si="43"/>
        <v>0</v>
      </c>
      <c r="L107" s="2" t="str">
        <f t="shared" si="44"/>
        <v>0</v>
      </c>
      <c r="M107" s="3">
        <f t="shared" si="45"/>
        <v>0</v>
      </c>
      <c r="N107" t="str">
        <f t="shared" si="38"/>
        <v/>
      </c>
      <c r="O107" t="str">
        <f t="shared" si="39"/>
        <v/>
      </c>
      <c r="P107" t="e">
        <f t="shared" si="46"/>
        <v>#VALUE!</v>
      </c>
      <c r="Q107" t="e">
        <f t="shared" si="47"/>
        <v>#VALUE!</v>
      </c>
      <c r="R107" t="e">
        <f t="shared" si="48"/>
        <v>#VALUE!</v>
      </c>
      <c r="S107" s="3" t="e">
        <f t="shared" si="49"/>
        <v>#VALUE!</v>
      </c>
      <c r="T107" t="str">
        <f t="shared" si="40"/>
        <v/>
      </c>
    </row>
    <row r="108" spans="1:20" x14ac:dyDescent="0.25">
      <c r="A108" s="2">
        <f>'SchaZi Liste Tierwohl Weide'!B109</f>
        <v>0</v>
      </c>
      <c r="B108" t="str">
        <f t="shared" si="41"/>
        <v>0</v>
      </c>
      <c r="D108" s="2" t="str">
        <f t="shared" si="32"/>
        <v/>
      </c>
      <c r="E108" s="2" t="str">
        <f t="shared" si="33"/>
        <v/>
      </c>
      <c r="F108" s="2" t="str">
        <f t="shared" si="34"/>
        <v/>
      </c>
      <c r="G108" s="2" t="str">
        <f t="shared" si="35"/>
        <v/>
      </c>
      <c r="H108" s="2" t="str">
        <f t="shared" si="36"/>
        <v/>
      </c>
      <c r="I108" s="2" t="str">
        <f t="shared" si="37"/>
        <v/>
      </c>
      <c r="J108" s="5">
        <f t="shared" si="42"/>
        <v>0</v>
      </c>
      <c r="K108" s="5">
        <f t="shared" si="43"/>
        <v>0</v>
      </c>
      <c r="L108" s="2" t="str">
        <f t="shared" si="44"/>
        <v>0</v>
      </c>
      <c r="M108" s="3">
        <f t="shared" si="45"/>
        <v>0</v>
      </c>
      <c r="N108" t="str">
        <f t="shared" si="38"/>
        <v/>
      </c>
      <c r="O108" t="str">
        <f t="shared" si="39"/>
        <v/>
      </c>
      <c r="P108" t="e">
        <f t="shared" si="46"/>
        <v>#VALUE!</v>
      </c>
      <c r="Q108" t="e">
        <f t="shared" si="47"/>
        <v>#VALUE!</v>
      </c>
      <c r="R108" t="e">
        <f t="shared" si="48"/>
        <v>#VALUE!</v>
      </c>
      <c r="S108" s="3" t="e">
        <f t="shared" si="49"/>
        <v>#VALUE!</v>
      </c>
      <c r="T108" t="str">
        <f t="shared" si="40"/>
        <v/>
      </c>
    </row>
    <row r="109" spans="1:20" x14ac:dyDescent="0.25">
      <c r="A109" s="2">
        <f>'SchaZi Liste Tierwohl Weide'!B110</f>
        <v>0</v>
      </c>
      <c r="B109" t="str">
        <f t="shared" si="41"/>
        <v>0</v>
      </c>
      <c r="D109" s="2" t="str">
        <f t="shared" si="32"/>
        <v/>
      </c>
      <c r="E109" s="2" t="str">
        <f t="shared" si="33"/>
        <v/>
      </c>
      <c r="F109" s="2" t="str">
        <f t="shared" si="34"/>
        <v/>
      </c>
      <c r="G109" s="2" t="str">
        <f t="shared" si="35"/>
        <v/>
      </c>
      <c r="H109" s="2" t="str">
        <f t="shared" si="36"/>
        <v/>
      </c>
      <c r="I109" s="2" t="str">
        <f t="shared" si="37"/>
        <v/>
      </c>
      <c r="J109" s="5">
        <f t="shared" si="42"/>
        <v>0</v>
      </c>
      <c r="K109" s="5">
        <f t="shared" si="43"/>
        <v>0</v>
      </c>
      <c r="L109" s="2" t="str">
        <f t="shared" si="44"/>
        <v>0</v>
      </c>
      <c r="M109" s="3">
        <f t="shared" si="45"/>
        <v>0</v>
      </c>
      <c r="N109" t="str">
        <f t="shared" si="38"/>
        <v/>
      </c>
      <c r="O109" t="str">
        <f t="shared" si="39"/>
        <v/>
      </c>
      <c r="P109" t="e">
        <f t="shared" si="46"/>
        <v>#VALUE!</v>
      </c>
      <c r="Q109" t="e">
        <f t="shared" si="47"/>
        <v>#VALUE!</v>
      </c>
      <c r="R109" t="e">
        <f t="shared" si="48"/>
        <v>#VALUE!</v>
      </c>
      <c r="S109" s="3" t="e">
        <f t="shared" si="49"/>
        <v>#VALUE!</v>
      </c>
      <c r="T109" t="str">
        <f t="shared" si="40"/>
        <v/>
      </c>
    </row>
    <row r="110" spans="1:20" x14ac:dyDescent="0.25">
      <c r="A110" s="2">
        <f>'SchaZi Liste Tierwohl Weide'!B111</f>
        <v>0</v>
      </c>
      <c r="B110" t="str">
        <f t="shared" si="41"/>
        <v>0</v>
      </c>
      <c r="D110" s="2" t="str">
        <f t="shared" si="32"/>
        <v/>
      </c>
      <c r="E110" s="2" t="str">
        <f t="shared" si="33"/>
        <v/>
      </c>
      <c r="F110" s="2" t="str">
        <f t="shared" si="34"/>
        <v/>
      </c>
      <c r="G110" s="2" t="str">
        <f t="shared" si="35"/>
        <v/>
      </c>
      <c r="H110" s="2" t="str">
        <f t="shared" si="36"/>
        <v/>
      </c>
      <c r="I110" s="2" t="str">
        <f t="shared" si="37"/>
        <v/>
      </c>
      <c r="J110" s="5">
        <f t="shared" si="42"/>
        <v>0</v>
      </c>
      <c r="K110" s="5">
        <f t="shared" si="43"/>
        <v>0</v>
      </c>
      <c r="L110" s="2" t="str">
        <f t="shared" si="44"/>
        <v>0</v>
      </c>
      <c r="M110" s="3">
        <f t="shared" si="45"/>
        <v>0</v>
      </c>
      <c r="N110" t="str">
        <f t="shared" si="38"/>
        <v/>
      </c>
      <c r="O110" t="str">
        <f t="shared" si="39"/>
        <v/>
      </c>
      <c r="P110" t="e">
        <f t="shared" si="46"/>
        <v>#VALUE!</v>
      </c>
      <c r="Q110" t="e">
        <f t="shared" si="47"/>
        <v>#VALUE!</v>
      </c>
      <c r="R110" t="e">
        <f t="shared" si="48"/>
        <v>#VALUE!</v>
      </c>
      <c r="S110" s="3" t="e">
        <f t="shared" si="49"/>
        <v>#VALUE!</v>
      </c>
      <c r="T110" t="str">
        <f t="shared" si="40"/>
        <v/>
      </c>
    </row>
    <row r="111" spans="1:20" x14ac:dyDescent="0.25">
      <c r="A111" s="2">
        <f>'SchaZi Liste Tierwohl Weide'!B112</f>
        <v>0</v>
      </c>
      <c r="B111" t="str">
        <f t="shared" si="41"/>
        <v>0</v>
      </c>
      <c r="D111" s="2" t="str">
        <f t="shared" si="32"/>
        <v/>
      </c>
      <c r="E111" s="2" t="str">
        <f t="shared" si="33"/>
        <v/>
      </c>
      <c r="F111" s="2" t="str">
        <f t="shared" si="34"/>
        <v/>
      </c>
      <c r="G111" s="2" t="str">
        <f t="shared" si="35"/>
        <v/>
      </c>
      <c r="H111" s="2" t="str">
        <f t="shared" si="36"/>
        <v/>
      </c>
      <c r="I111" s="2" t="str">
        <f t="shared" si="37"/>
        <v/>
      </c>
      <c r="J111" s="5">
        <f t="shared" si="42"/>
        <v>0</v>
      </c>
      <c r="K111" s="5">
        <f t="shared" si="43"/>
        <v>0</v>
      </c>
      <c r="L111" s="2" t="str">
        <f t="shared" si="44"/>
        <v>0</v>
      </c>
      <c r="M111" s="3">
        <f t="shared" si="45"/>
        <v>0</v>
      </c>
      <c r="N111" t="str">
        <f t="shared" si="38"/>
        <v/>
      </c>
      <c r="O111" t="str">
        <f t="shared" si="39"/>
        <v/>
      </c>
      <c r="P111" t="e">
        <f t="shared" si="46"/>
        <v>#VALUE!</v>
      </c>
      <c r="Q111" t="e">
        <f t="shared" si="47"/>
        <v>#VALUE!</v>
      </c>
      <c r="R111" t="e">
        <f t="shared" si="48"/>
        <v>#VALUE!</v>
      </c>
      <c r="S111" s="3" t="e">
        <f t="shared" si="49"/>
        <v>#VALUE!</v>
      </c>
      <c r="T111" t="str">
        <f t="shared" si="40"/>
        <v/>
      </c>
    </row>
    <row r="112" spans="1:20" x14ac:dyDescent="0.25">
      <c r="A112" s="2">
        <f>'SchaZi Liste Tierwohl Weide'!B113</f>
        <v>0</v>
      </c>
      <c r="B112" t="str">
        <f t="shared" si="41"/>
        <v>0</v>
      </c>
      <c r="D112" s="2" t="str">
        <f t="shared" si="32"/>
        <v/>
      </c>
      <c r="E112" s="2" t="str">
        <f t="shared" si="33"/>
        <v/>
      </c>
      <c r="F112" s="2" t="str">
        <f t="shared" si="34"/>
        <v/>
      </c>
      <c r="G112" s="2" t="str">
        <f t="shared" si="35"/>
        <v/>
      </c>
      <c r="H112" s="2" t="str">
        <f t="shared" si="36"/>
        <v/>
      </c>
      <c r="I112" s="2" t="str">
        <f t="shared" si="37"/>
        <v/>
      </c>
      <c r="J112" s="5">
        <f t="shared" si="42"/>
        <v>0</v>
      </c>
      <c r="K112" s="5">
        <f t="shared" si="43"/>
        <v>0</v>
      </c>
      <c r="L112" s="2" t="str">
        <f t="shared" si="44"/>
        <v>0</v>
      </c>
      <c r="M112" s="3">
        <f t="shared" si="45"/>
        <v>0</v>
      </c>
      <c r="N112" t="str">
        <f t="shared" si="38"/>
        <v/>
      </c>
      <c r="O112" t="str">
        <f t="shared" si="39"/>
        <v/>
      </c>
      <c r="P112" t="e">
        <f t="shared" si="46"/>
        <v>#VALUE!</v>
      </c>
      <c r="Q112" t="e">
        <f t="shared" si="47"/>
        <v>#VALUE!</v>
      </c>
      <c r="R112" t="e">
        <f t="shared" si="48"/>
        <v>#VALUE!</v>
      </c>
      <c r="S112" s="3" t="e">
        <f t="shared" si="49"/>
        <v>#VALUE!</v>
      </c>
      <c r="T112" t="str">
        <f t="shared" si="40"/>
        <v/>
      </c>
    </row>
    <row r="113" spans="1:20" x14ac:dyDescent="0.25">
      <c r="A113" s="2">
        <f>'SchaZi Liste Tierwohl Weide'!B114</f>
        <v>0</v>
      </c>
      <c r="B113" t="str">
        <f t="shared" si="41"/>
        <v>0</v>
      </c>
      <c r="D113" s="2" t="str">
        <f t="shared" si="32"/>
        <v/>
      </c>
      <c r="E113" s="2" t="str">
        <f t="shared" si="33"/>
        <v/>
      </c>
      <c r="F113" s="2" t="str">
        <f t="shared" si="34"/>
        <v/>
      </c>
      <c r="G113" s="2" t="str">
        <f t="shared" si="35"/>
        <v/>
      </c>
      <c r="H113" s="2" t="str">
        <f t="shared" si="36"/>
        <v/>
      </c>
      <c r="I113" s="2" t="str">
        <f t="shared" si="37"/>
        <v/>
      </c>
      <c r="J113" s="5">
        <f t="shared" si="42"/>
        <v>0</v>
      </c>
      <c r="K113" s="5">
        <f t="shared" si="43"/>
        <v>0</v>
      </c>
      <c r="L113" s="2" t="str">
        <f t="shared" si="44"/>
        <v>0</v>
      </c>
      <c r="M113" s="3">
        <f t="shared" si="45"/>
        <v>0</v>
      </c>
      <c r="N113" t="str">
        <f t="shared" si="38"/>
        <v/>
      </c>
      <c r="O113" t="str">
        <f t="shared" si="39"/>
        <v/>
      </c>
      <c r="P113" t="e">
        <f t="shared" si="46"/>
        <v>#VALUE!</v>
      </c>
      <c r="Q113" t="e">
        <f t="shared" si="47"/>
        <v>#VALUE!</v>
      </c>
      <c r="R113" t="e">
        <f t="shared" si="48"/>
        <v>#VALUE!</v>
      </c>
      <c r="S113" s="3" t="e">
        <f t="shared" si="49"/>
        <v>#VALUE!</v>
      </c>
      <c r="T113" t="str">
        <f t="shared" si="40"/>
        <v/>
      </c>
    </row>
    <row r="114" spans="1:20" x14ac:dyDescent="0.25">
      <c r="A114" s="2">
        <f>'SchaZi Liste Tierwohl Weide'!B115</f>
        <v>0</v>
      </c>
      <c r="B114" t="str">
        <f t="shared" si="41"/>
        <v>0</v>
      </c>
      <c r="D114" s="2" t="str">
        <f t="shared" si="32"/>
        <v/>
      </c>
      <c r="E114" s="2" t="str">
        <f t="shared" si="33"/>
        <v/>
      </c>
      <c r="F114" s="2" t="str">
        <f t="shared" si="34"/>
        <v/>
      </c>
      <c r="G114" s="2" t="str">
        <f t="shared" si="35"/>
        <v/>
      </c>
      <c r="H114" s="2" t="str">
        <f t="shared" si="36"/>
        <v/>
      </c>
      <c r="I114" s="2" t="str">
        <f t="shared" si="37"/>
        <v/>
      </c>
      <c r="J114" s="5">
        <f t="shared" si="42"/>
        <v>0</v>
      </c>
      <c r="K114" s="5">
        <f t="shared" si="43"/>
        <v>0</v>
      </c>
      <c r="L114" s="2" t="str">
        <f t="shared" si="44"/>
        <v>0</v>
      </c>
      <c r="M114" s="3">
        <f t="shared" si="45"/>
        <v>0</v>
      </c>
      <c r="N114" t="str">
        <f t="shared" si="38"/>
        <v/>
      </c>
      <c r="O114" t="str">
        <f t="shared" si="39"/>
        <v/>
      </c>
      <c r="P114" t="e">
        <f t="shared" si="46"/>
        <v>#VALUE!</v>
      </c>
      <c r="Q114" t="e">
        <f t="shared" si="47"/>
        <v>#VALUE!</v>
      </c>
      <c r="R114" t="e">
        <f t="shared" si="48"/>
        <v>#VALUE!</v>
      </c>
      <c r="S114" s="3" t="e">
        <f t="shared" si="49"/>
        <v>#VALUE!</v>
      </c>
      <c r="T114" t="str">
        <f t="shared" si="40"/>
        <v/>
      </c>
    </row>
    <row r="115" spans="1:20" x14ac:dyDescent="0.25">
      <c r="A115" s="2">
        <f>'SchaZi Liste Tierwohl Weide'!B116</f>
        <v>0</v>
      </c>
      <c r="B115" t="str">
        <f t="shared" si="41"/>
        <v>0</v>
      </c>
      <c r="D115" s="2" t="str">
        <f t="shared" si="32"/>
        <v/>
      </c>
      <c r="E115" s="2" t="str">
        <f t="shared" si="33"/>
        <v/>
      </c>
      <c r="F115" s="2" t="str">
        <f t="shared" si="34"/>
        <v/>
      </c>
      <c r="G115" s="2" t="str">
        <f t="shared" si="35"/>
        <v/>
      </c>
      <c r="H115" s="2" t="str">
        <f t="shared" si="36"/>
        <v/>
      </c>
      <c r="I115" s="2" t="str">
        <f t="shared" si="37"/>
        <v/>
      </c>
      <c r="J115" s="5">
        <f t="shared" si="42"/>
        <v>0</v>
      </c>
      <c r="K115" s="5">
        <f t="shared" si="43"/>
        <v>0</v>
      </c>
      <c r="L115" s="2" t="str">
        <f t="shared" si="44"/>
        <v>0</v>
      </c>
      <c r="M115" s="3">
        <f t="shared" si="45"/>
        <v>0</v>
      </c>
      <c r="N115" t="str">
        <f t="shared" si="38"/>
        <v/>
      </c>
      <c r="O115" t="str">
        <f t="shared" si="39"/>
        <v/>
      </c>
      <c r="P115" t="e">
        <f t="shared" si="46"/>
        <v>#VALUE!</v>
      </c>
      <c r="Q115" t="e">
        <f t="shared" si="47"/>
        <v>#VALUE!</v>
      </c>
      <c r="R115" t="e">
        <f t="shared" si="48"/>
        <v>#VALUE!</v>
      </c>
      <c r="S115" s="3" t="e">
        <f t="shared" si="49"/>
        <v>#VALUE!</v>
      </c>
      <c r="T115" t="str">
        <f t="shared" si="40"/>
        <v/>
      </c>
    </row>
    <row r="116" spans="1:20" x14ac:dyDescent="0.25">
      <c r="A116" s="2">
        <f>'SchaZi Liste Tierwohl Weide'!B117</f>
        <v>0</v>
      </c>
      <c r="B116" t="str">
        <f t="shared" si="41"/>
        <v>0</v>
      </c>
      <c r="D116" s="2" t="str">
        <f t="shared" si="32"/>
        <v/>
      </c>
      <c r="E116" s="2" t="str">
        <f t="shared" si="33"/>
        <v/>
      </c>
      <c r="F116" s="2" t="str">
        <f t="shared" si="34"/>
        <v/>
      </c>
      <c r="G116" s="2" t="str">
        <f t="shared" si="35"/>
        <v/>
      </c>
      <c r="H116" s="2" t="str">
        <f t="shared" si="36"/>
        <v/>
      </c>
      <c r="I116" s="2" t="str">
        <f t="shared" si="37"/>
        <v/>
      </c>
      <c r="J116" s="5">
        <f t="shared" si="42"/>
        <v>0</v>
      </c>
      <c r="K116" s="5">
        <f t="shared" si="43"/>
        <v>0</v>
      </c>
      <c r="L116" s="2" t="str">
        <f t="shared" si="44"/>
        <v>0</v>
      </c>
      <c r="M116" s="3">
        <f t="shared" si="45"/>
        <v>0</v>
      </c>
      <c r="N116" t="str">
        <f t="shared" si="38"/>
        <v/>
      </c>
      <c r="O116" t="str">
        <f t="shared" si="39"/>
        <v/>
      </c>
      <c r="P116" t="e">
        <f t="shared" si="46"/>
        <v>#VALUE!</v>
      </c>
      <c r="Q116" t="e">
        <f t="shared" si="47"/>
        <v>#VALUE!</v>
      </c>
      <c r="R116" t="e">
        <f t="shared" si="48"/>
        <v>#VALUE!</v>
      </c>
      <c r="S116" s="3" t="e">
        <f t="shared" si="49"/>
        <v>#VALUE!</v>
      </c>
      <c r="T116" t="str">
        <f t="shared" si="40"/>
        <v/>
      </c>
    </row>
    <row r="117" spans="1:20" x14ac:dyDescent="0.25">
      <c r="A117" s="2">
        <f>'SchaZi Liste Tierwohl Weide'!B118</f>
        <v>0</v>
      </c>
      <c r="B117" t="str">
        <f t="shared" si="41"/>
        <v>0</v>
      </c>
      <c r="D117" s="2" t="str">
        <f t="shared" si="32"/>
        <v/>
      </c>
      <c r="E117" s="2" t="str">
        <f t="shared" si="33"/>
        <v/>
      </c>
      <c r="F117" s="2" t="str">
        <f t="shared" si="34"/>
        <v/>
      </c>
      <c r="G117" s="2" t="str">
        <f t="shared" si="35"/>
        <v/>
      </c>
      <c r="H117" s="2" t="str">
        <f t="shared" si="36"/>
        <v/>
      </c>
      <c r="I117" s="2" t="str">
        <f t="shared" si="37"/>
        <v/>
      </c>
      <c r="J117" s="5">
        <f t="shared" si="42"/>
        <v>0</v>
      </c>
      <c r="K117" s="5">
        <f t="shared" si="43"/>
        <v>0</v>
      </c>
      <c r="L117" s="2" t="str">
        <f t="shared" si="44"/>
        <v>0</v>
      </c>
      <c r="M117" s="3">
        <f t="shared" si="45"/>
        <v>0</v>
      </c>
      <c r="N117" t="str">
        <f t="shared" si="38"/>
        <v/>
      </c>
      <c r="O117" t="str">
        <f t="shared" si="39"/>
        <v/>
      </c>
      <c r="P117" t="e">
        <f t="shared" si="46"/>
        <v>#VALUE!</v>
      </c>
      <c r="Q117" t="e">
        <f t="shared" si="47"/>
        <v>#VALUE!</v>
      </c>
      <c r="R117" t="e">
        <f t="shared" si="48"/>
        <v>#VALUE!</v>
      </c>
      <c r="S117" s="3" t="e">
        <f t="shared" si="49"/>
        <v>#VALUE!</v>
      </c>
      <c r="T117" t="str">
        <f t="shared" si="40"/>
        <v/>
      </c>
    </row>
    <row r="118" spans="1:20" x14ac:dyDescent="0.25">
      <c r="A118" s="2">
        <f>'SchaZi Liste Tierwohl Weide'!B119</f>
        <v>0</v>
      </c>
      <c r="B118" t="str">
        <f t="shared" si="41"/>
        <v>0</v>
      </c>
      <c r="D118" s="2" t="str">
        <f t="shared" si="32"/>
        <v/>
      </c>
      <c r="E118" s="2" t="str">
        <f t="shared" si="33"/>
        <v/>
      </c>
      <c r="F118" s="2" t="str">
        <f t="shared" si="34"/>
        <v/>
      </c>
      <c r="G118" s="2" t="str">
        <f t="shared" si="35"/>
        <v/>
      </c>
      <c r="H118" s="2" t="str">
        <f t="shared" si="36"/>
        <v/>
      </c>
      <c r="I118" s="2" t="str">
        <f t="shared" si="37"/>
        <v/>
      </c>
      <c r="J118" s="5">
        <f t="shared" si="42"/>
        <v>0</v>
      </c>
      <c r="K118" s="5">
        <f t="shared" si="43"/>
        <v>0</v>
      </c>
      <c r="L118" s="2" t="str">
        <f t="shared" si="44"/>
        <v>0</v>
      </c>
      <c r="M118" s="3">
        <f t="shared" si="45"/>
        <v>0</v>
      </c>
      <c r="N118" t="str">
        <f t="shared" si="38"/>
        <v/>
      </c>
      <c r="O118" t="str">
        <f t="shared" si="39"/>
        <v/>
      </c>
      <c r="P118" t="e">
        <f t="shared" si="46"/>
        <v>#VALUE!</v>
      </c>
      <c r="Q118" t="e">
        <f t="shared" si="47"/>
        <v>#VALUE!</v>
      </c>
      <c r="R118" t="e">
        <f t="shared" si="48"/>
        <v>#VALUE!</v>
      </c>
      <c r="S118" s="3" t="e">
        <f t="shared" si="49"/>
        <v>#VALUE!</v>
      </c>
      <c r="T118" t="str">
        <f t="shared" si="40"/>
        <v/>
      </c>
    </row>
    <row r="119" spans="1:20" x14ac:dyDescent="0.25">
      <c r="A119" s="2">
        <f>'SchaZi Liste Tierwohl Weide'!B120</f>
        <v>0</v>
      </c>
      <c r="B119" t="str">
        <f t="shared" si="41"/>
        <v>0</v>
      </c>
      <c r="D119" s="2" t="str">
        <f t="shared" si="32"/>
        <v/>
      </c>
      <c r="E119" s="2" t="str">
        <f t="shared" si="33"/>
        <v/>
      </c>
      <c r="F119" s="2" t="str">
        <f t="shared" si="34"/>
        <v/>
      </c>
      <c r="G119" s="2" t="str">
        <f t="shared" si="35"/>
        <v/>
      </c>
      <c r="H119" s="2" t="str">
        <f t="shared" si="36"/>
        <v/>
      </c>
      <c r="I119" s="2" t="str">
        <f t="shared" si="37"/>
        <v/>
      </c>
      <c r="J119" s="5">
        <f t="shared" si="42"/>
        <v>0</v>
      </c>
      <c r="K119" s="5">
        <f t="shared" si="43"/>
        <v>0</v>
      </c>
      <c r="L119" s="2" t="str">
        <f t="shared" si="44"/>
        <v>0</v>
      </c>
      <c r="M119" s="3">
        <f t="shared" si="45"/>
        <v>0</v>
      </c>
      <c r="N119" t="str">
        <f t="shared" si="38"/>
        <v/>
      </c>
      <c r="O119" t="str">
        <f t="shared" si="39"/>
        <v/>
      </c>
      <c r="P119" t="e">
        <f t="shared" si="46"/>
        <v>#VALUE!</v>
      </c>
      <c r="Q119" t="e">
        <f t="shared" si="47"/>
        <v>#VALUE!</v>
      </c>
      <c r="R119" t="e">
        <f t="shared" si="48"/>
        <v>#VALUE!</v>
      </c>
      <c r="S119" s="3" t="e">
        <f t="shared" si="49"/>
        <v>#VALUE!</v>
      </c>
      <c r="T119" t="str">
        <f t="shared" si="40"/>
        <v/>
      </c>
    </row>
    <row r="120" spans="1:20" x14ac:dyDescent="0.25">
      <c r="A120" s="2">
        <f>'SchaZi Liste Tierwohl Weide'!B121</f>
        <v>0</v>
      </c>
      <c r="B120" t="str">
        <f t="shared" si="41"/>
        <v>0</v>
      </c>
      <c r="D120" s="2" t="str">
        <f t="shared" si="32"/>
        <v/>
      </c>
      <c r="E120" s="2" t="str">
        <f t="shared" si="33"/>
        <v/>
      </c>
      <c r="F120" s="2" t="str">
        <f t="shared" si="34"/>
        <v/>
      </c>
      <c r="G120" s="2" t="str">
        <f t="shared" si="35"/>
        <v/>
      </c>
      <c r="H120" s="2" t="str">
        <f t="shared" si="36"/>
        <v/>
      </c>
      <c r="I120" s="2" t="str">
        <f t="shared" si="37"/>
        <v/>
      </c>
      <c r="J120" s="5">
        <f t="shared" si="42"/>
        <v>0</v>
      </c>
      <c r="K120" s="5">
        <f t="shared" si="43"/>
        <v>0</v>
      </c>
      <c r="L120" s="2" t="str">
        <f t="shared" si="44"/>
        <v>0</v>
      </c>
      <c r="M120" s="3">
        <f t="shared" si="45"/>
        <v>0</v>
      </c>
      <c r="N120" t="str">
        <f t="shared" si="38"/>
        <v/>
      </c>
      <c r="O120" t="str">
        <f t="shared" si="39"/>
        <v/>
      </c>
      <c r="P120" t="e">
        <f t="shared" si="46"/>
        <v>#VALUE!</v>
      </c>
      <c r="Q120" t="e">
        <f t="shared" si="47"/>
        <v>#VALUE!</v>
      </c>
      <c r="R120" t="e">
        <f t="shared" si="48"/>
        <v>#VALUE!</v>
      </c>
      <c r="S120" s="3" t="e">
        <f t="shared" si="49"/>
        <v>#VALUE!</v>
      </c>
      <c r="T120" t="str">
        <f t="shared" si="40"/>
        <v/>
      </c>
    </row>
    <row r="121" spans="1:20" x14ac:dyDescent="0.25">
      <c r="A121" s="2">
        <f>'SchaZi Liste Tierwohl Weide'!B122</f>
        <v>0</v>
      </c>
      <c r="B121" t="str">
        <f t="shared" si="41"/>
        <v>0</v>
      </c>
      <c r="D121" s="2" t="str">
        <f t="shared" si="32"/>
        <v/>
      </c>
      <c r="E121" s="2" t="str">
        <f t="shared" si="33"/>
        <v/>
      </c>
      <c r="F121" s="2" t="str">
        <f t="shared" si="34"/>
        <v/>
      </c>
      <c r="G121" s="2" t="str">
        <f t="shared" si="35"/>
        <v/>
      </c>
      <c r="H121" s="2" t="str">
        <f t="shared" si="36"/>
        <v/>
      </c>
      <c r="I121" s="2" t="str">
        <f t="shared" si="37"/>
        <v/>
      </c>
      <c r="J121" s="5">
        <f t="shared" si="42"/>
        <v>0</v>
      </c>
      <c r="K121" s="5">
        <f t="shared" si="43"/>
        <v>0</v>
      </c>
      <c r="L121" s="2" t="str">
        <f t="shared" si="44"/>
        <v>0</v>
      </c>
      <c r="M121" s="3">
        <f t="shared" si="45"/>
        <v>0</v>
      </c>
      <c r="N121" t="str">
        <f t="shared" si="38"/>
        <v/>
      </c>
      <c r="O121" t="str">
        <f t="shared" si="39"/>
        <v/>
      </c>
      <c r="P121" t="e">
        <f t="shared" si="46"/>
        <v>#VALUE!</v>
      </c>
      <c r="Q121" t="e">
        <f t="shared" si="47"/>
        <v>#VALUE!</v>
      </c>
      <c r="R121" t="e">
        <f t="shared" si="48"/>
        <v>#VALUE!</v>
      </c>
      <c r="S121" s="3" t="e">
        <f t="shared" si="49"/>
        <v>#VALUE!</v>
      </c>
      <c r="T121" t="str">
        <f t="shared" si="40"/>
        <v/>
      </c>
    </row>
    <row r="122" spans="1:20" x14ac:dyDescent="0.25">
      <c r="A122" s="2">
        <f>'SchaZi Liste Tierwohl Weide'!B123</f>
        <v>0</v>
      </c>
      <c r="B122" t="str">
        <f t="shared" si="41"/>
        <v>0</v>
      </c>
      <c r="D122" s="2" t="str">
        <f t="shared" si="32"/>
        <v/>
      </c>
      <c r="E122" s="2" t="str">
        <f t="shared" si="33"/>
        <v/>
      </c>
      <c r="F122" s="2" t="str">
        <f t="shared" si="34"/>
        <v/>
      </c>
      <c r="G122" s="2" t="str">
        <f t="shared" si="35"/>
        <v/>
      </c>
      <c r="H122" s="2" t="str">
        <f t="shared" si="36"/>
        <v/>
      </c>
      <c r="I122" s="2" t="str">
        <f t="shared" si="37"/>
        <v/>
      </c>
      <c r="J122" s="5">
        <f t="shared" si="42"/>
        <v>0</v>
      </c>
      <c r="K122" s="5">
        <f t="shared" si="43"/>
        <v>0</v>
      </c>
      <c r="L122" s="2" t="str">
        <f t="shared" si="44"/>
        <v>0</v>
      </c>
      <c r="M122" s="3">
        <f t="shared" si="45"/>
        <v>0</v>
      </c>
      <c r="N122" t="str">
        <f t="shared" si="38"/>
        <v/>
      </c>
      <c r="O122" t="str">
        <f t="shared" si="39"/>
        <v/>
      </c>
      <c r="P122" t="e">
        <f t="shared" si="46"/>
        <v>#VALUE!</v>
      </c>
      <c r="Q122" t="e">
        <f t="shared" si="47"/>
        <v>#VALUE!</v>
      </c>
      <c r="R122" t="e">
        <f t="shared" si="48"/>
        <v>#VALUE!</v>
      </c>
      <c r="S122" s="3" t="e">
        <f t="shared" si="49"/>
        <v>#VALUE!</v>
      </c>
      <c r="T122" t="str">
        <f t="shared" si="40"/>
        <v/>
      </c>
    </row>
    <row r="123" spans="1:20" x14ac:dyDescent="0.25">
      <c r="A123" s="2">
        <f>'SchaZi Liste Tierwohl Weide'!B124</f>
        <v>0</v>
      </c>
      <c r="B123" t="str">
        <f t="shared" si="41"/>
        <v>0</v>
      </c>
      <c r="D123" s="2" t="str">
        <f t="shared" si="32"/>
        <v/>
      </c>
      <c r="E123" s="2" t="str">
        <f t="shared" si="33"/>
        <v/>
      </c>
      <c r="F123" s="2" t="str">
        <f t="shared" si="34"/>
        <v/>
      </c>
      <c r="G123" s="2" t="str">
        <f t="shared" si="35"/>
        <v/>
      </c>
      <c r="H123" s="2" t="str">
        <f t="shared" si="36"/>
        <v/>
      </c>
      <c r="I123" s="2" t="str">
        <f t="shared" si="37"/>
        <v/>
      </c>
      <c r="J123" s="5">
        <f t="shared" si="42"/>
        <v>0</v>
      </c>
      <c r="K123" s="5">
        <f t="shared" si="43"/>
        <v>0</v>
      </c>
      <c r="L123" s="2" t="str">
        <f t="shared" si="44"/>
        <v>0</v>
      </c>
      <c r="M123" s="3">
        <f t="shared" si="45"/>
        <v>0</v>
      </c>
      <c r="N123" t="str">
        <f t="shared" si="38"/>
        <v/>
      </c>
      <c r="O123" t="str">
        <f t="shared" si="39"/>
        <v/>
      </c>
      <c r="P123" t="e">
        <f t="shared" si="46"/>
        <v>#VALUE!</v>
      </c>
      <c r="Q123" t="e">
        <f t="shared" si="47"/>
        <v>#VALUE!</v>
      </c>
      <c r="R123" t="e">
        <f t="shared" si="48"/>
        <v>#VALUE!</v>
      </c>
      <c r="S123" s="3" t="e">
        <f t="shared" si="49"/>
        <v>#VALUE!</v>
      </c>
      <c r="T123" t="str">
        <f t="shared" si="40"/>
        <v/>
      </c>
    </row>
    <row r="124" spans="1:20" x14ac:dyDescent="0.25">
      <c r="A124" s="2">
        <f>'SchaZi Liste Tierwohl Weide'!B125</f>
        <v>0</v>
      </c>
      <c r="B124" t="str">
        <f t="shared" si="41"/>
        <v>0</v>
      </c>
      <c r="D124" s="2" t="str">
        <f t="shared" si="32"/>
        <v/>
      </c>
      <c r="E124" s="2" t="str">
        <f t="shared" si="33"/>
        <v/>
      </c>
      <c r="F124" s="2" t="str">
        <f t="shared" si="34"/>
        <v/>
      </c>
      <c r="G124" s="2" t="str">
        <f t="shared" si="35"/>
        <v/>
      </c>
      <c r="H124" s="2" t="str">
        <f t="shared" si="36"/>
        <v/>
      </c>
      <c r="I124" s="2" t="str">
        <f t="shared" si="37"/>
        <v/>
      </c>
      <c r="J124" s="5">
        <f t="shared" si="42"/>
        <v>0</v>
      </c>
      <c r="K124" s="5">
        <f t="shared" si="43"/>
        <v>0</v>
      </c>
      <c r="L124" s="2" t="str">
        <f t="shared" si="44"/>
        <v>0</v>
      </c>
      <c r="M124" s="3">
        <f t="shared" si="45"/>
        <v>0</v>
      </c>
      <c r="N124" t="str">
        <f t="shared" si="38"/>
        <v/>
      </c>
      <c r="O124" t="str">
        <f t="shared" si="39"/>
        <v/>
      </c>
      <c r="P124" t="e">
        <f t="shared" si="46"/>
        <v>#VALUE!</v>
      </c>
      <c r="Q124" t="e">
        <f t="shared" si="47"/>
        <v>#VALUE!</v>
      </c>
      <c r="R124" t="e">
        <f t="shared" si="48"/>
        <v>#VALUE!</v>
      </c>
      <c r="S124" s="3" t="e">
        <f t="shared" si="49"/>
        <v>#VALUE!</v>
      </c>
      <c r="T124" t="str">
        <f t="shared" si="40"/>
        <v/>
      </c>
    </row>
    <row r="125" spans="1:20" x14ac:dyDescent="0.25">
      <c r="A125" s="2">
        <f>'SchaZi Liste Tierwohl Weide'!B126</f>
        <v>0</v>
      </c>
      <c r="B125" t="str">
        <f t="shared" si="41"/>
        <v>0</v>
      </c>
      <c r="D125" s="2" t="str">
        <f t="shared" si="32"/>
        <v/>
      </c>
      <c r="E125" s="2" t="str">
        <f t="shared" si="33"/>
        <v/>
      </c>
      <c r="F125" s="2" t="str">
        <f t="shared" si="34"/>
        <v/>
      </c>
      <c r="G125" s="2" t="str">
        <f t="shared" si="35"/>
        <v/>
      </c>
      <c r="H125" s="2" t="str">
        <f t="shared" si="36"/>
        <v/>
      </c>
      <c r="I125" s="2" t="str">
        <f t="shared" si="37"/>
        <v/>
      </c>
      <c r="J125" s="5">
        <f t="shared" si="42"/>
        <v>0</v>
      </c>
      <c r="K125" s="5">
        <f t="shared" si="43"/>
        <v>0</v>
      </c>
      <c r="L125" s="2" t="str">
        <f t="shared" si="44"/>
        <v>0</v>
      </c>
      <c r="M125" s="3">
        <f t="shared" si="45"/>
        <v>0</v>
      </c>
      <c r="N125" t="str">
        <f t="shared" si="38"/>
        <v/>
      </c>
      <c r="O125" t="str">
        <f t="shared" si="39"/>
        <v/>
      </c>
      <c r="P125" t="e">
        <f t="shared" si="46"/>
        <v>#VALUE!</v>
      </c>
      <c r="Q125" t="e">
        <f t="shared" si="47"/>
        <v>#VALUE!</v>
      </c>
      <c r="R125" t="e">
        <f t="shared" si="48"/>
        <v>#VALUE!</v>
      </c>
      <c r="S125" s="3" t="e">
        <f t="shared" si="49"/>
        <v>#VALUE!</v>
      </c>
      <c r="T125" t="str">
        <f t="shared" si="40"/>
        <v/>
      </c>
    </row>
    <row r="126" spans="1:20" x14ac:dyDescent="0.25">
      <c r="A126" s="2">
        <f>'SchaZi Liste Tierwohl Weide'!B127</f>
        <v>0</v>
      </c>
      <c r="B126" t="str">
        <f t="shared" si="41"/>
        <v>0</v>
      </c>
      <c r="D126" s="2" t="str">
        <f t="shared" si="32"/>
        <v/>
      </c>
      <c r="E126" s="2" t="str">
        <f t="shared" si="33"/>
        <v/>
      </c>
      <c r="F126" s="2" t="str">
        <f t="shared" si="34"/>
        <v/>
      </c>
      <c r="G126" s="2" t="str">
        <f t="shared" si="35"/>
        <v/>
      </c>
      <c r="H126" s="2" t="str">
        <f t="shared" si="36"/>
        <v/>
      </c>
      <c r="I126" s="2" t="str">
        <f t="shared" si="37"/>
        <v/>
      </c>
      <c r="J126" s="5">
        <f t="shared" si="42"/>
        <v>0</v>
      </c>
      <c r="K126" s="5">
        <f t="shared" si="43"/>
        <v>0</v>
      </c>
      <c r="L126" s="2" t="str">
        <f t="shared" si="44"/>
        <v>0</v>
      </c>
      <c r="M126" s="3">
        <f t="shared" si="45"/>
        <v>0</v>
      </c>
      <c r="N126" t="str">
        <f t="shared" si="38"/>
        <v/>
      </c>
      <c r="O126" t="str">
        <f t="shared" si="39"/>
        <v/>
      </c>
      <c r="P126" t="e">
        <f t="shared" si="46"/>
        <v>#VALUE!</v>
      </c>
      <c r="Q126" t="e">
        <f t="shared" si="47"/>
        <v>#VALUE!</v>
      </c>
      <c r="R126" t="e">
        <f t="shared" si="48"/>
        <v>#VALUE!</v>
      </c>
      <c r="S126" s="3" t="e">
        <f t="shared" si="49"/>
        <v>#VALUE!</v>
      </c>
      <c r="T126" t="str">
        <f t="shared" si="40"/>
        <v/>
      </c>
    </row>
    <row r="127" spans="1:20" x14ac:dyDescent="0.25">
      <c r="A127" s="2">
        <f>'SchaZi Liste Tierwohl Weide'!B128</f>
        <v>0</v>
      </c>
      <c r="B127" t="str">
        <f t="shared" si="41"/>
        <v>0</v>
      </c>
      <c r="D127" s="2" t="str">
        <f t="shared" si="32"/>
        <v/>
      </c>
      <c r="E127" s="2" t="str">
        <f t="shared" si="33"/>
        <v/>
      </c>
      <c r="F127" s="2" t="str">
        <f t="shared" si="34"/>
        <v/>
      </c>
      <c r="G127" s="2" t="str">
        <f t="shared" si="35"/>
        <v/>
      </c>
      <c r="H127" s="2" t="str">
        <f t="shared" si="36"/>
        <v/>
      </c>
      <c r="I127" s="2" t="str">
        <f t="shared" si="37"/>
        <v/>
      </c>
      <c r="J127" s="5">
        <f t="shared" si="42"/>
        <v>0</v>
      </c>
      <c r="K127" s="5">
        <f t="shared" si="43"/>
        <v>0</v>
      </c>
      <c r="L127" s="2" t="str">
        <f t="shared" si="44"/>
        <v>0</v>
      </c>
      <c r="M127" s="3">
        <f t="shared" si="45"/>
        <v>0</v>
      </c>
      <c r="N127" t="str">
        <f t="shared" si="38"/>
        <v/>
      </c>
      <c r="O127" t="str">
        <f t="shared" si="39"/>
        <v/>
      </c>
      <c r="P127" t="e">
        <f t="shared" si="46"/>
        <v>#VALUE!</v>
      </c>
      <c r="Q127" t="e">
        <f t="shared" si="47"/>
        <v>#VALUE!</v>
      </c>
      <c r="R127" t="e">
        <f t="shared" si="48"/>
        <v>#VALUE!</v>
      </c>
      <c r="S127" s="3" t="e">
        <f t="shared" si="49"/>
        <v>#VALUE!</v>
      </c>
      <c r="T127" t="str">
        <f t="shared" si="40"/>
        <v/>
      </c>
    </row>
    <row r="128" spans="1:20" x14ac:dyDescent="0.25">
      <c r="A128" s="2">
        <f>'SchaZi Liste Tierwohl Weide'!B129</f>
        <v>0</v>
      </c>
      <c r="B128" t="str">
        <f t="shared" si="41"/>
        <v>0</v>
      </c>
      <c r="D128" s="2" t="str">
        <f t="shared" si="32"/>
        <v/>
      </c>
      <c r="E128" s="2" t="str">
        <f t="shared" si="33"/>
        <v/>
      </c>
      <c r="F128" s="2" t="str">
        <f t="shared" si="34"/>
        <v/>
      </c>
      <c r="G128" s="2" t="str">
        <f t="shared" si="35"/>
        <v/>
      </c>
      <c r="H128" s="2" t="str">
        <f t="shared" si="36"/>
        <v/>
      </c>
      <c r="I128" s="2" t="str">
        <f t="shared" si="37"/>
        <v/>
      </c>
      <c r="J128" s="5">
        <f t="shared" si="42"/>
        <v>0</v>
      </c>
      <c r="K128" s="5">
        <f t="shared" si="43"/>
        <v>0</v>
      </c>
      <c r="L128" s="2" t="str">
        <f t="shared" si="44"/>
        <v>0</v>
      </c>
      <c r="M128" s="3">
        <f t="shared" si="45"/>
        <v>0</v>
      </c>
      <c r="N128" t="str">
        <f t="shared" si="38"/>
        <v/>
      </c>
      <c r="O128" t="str">
        <f t="shared" si="39"/>
        <v/>
      </c>
      <c r="P128" t="e">
        <f t="shared" si="46"/>
        <v>#VALUE!</v>
      </c>
      <c r="Q128" t="e">
        <f t="shared" si="47"/>
        <v>#VALUE!</v>
      </c>
      <c r="R128" t="e">
        <f t="shared" si="48"/>
        <v>#VALUE!</v>
      </c>
      <c r="S128" s="3" t="e">
        <f t="shared" si="49"/>
        <v>#VALUE!</v>
      </c>
      <c r="T128" t="str">
        <f t="shared" si="40"/>
        <v/>
      </c>
    </row>
    <row r="129" spans="1:20" x14ac:dyDescent="0.25">
      <c r="A129" s="2">
        <f>'SchaZi Liste Tierwohl Weide'!B130</f>
        <v>0</v>
      </c>
      <c r="B129" t="str">
        <f t="shared" si="41"/>
        <v>0</v>
      </c>
      <c r="D129" s="2" t="str">
        <f t="shared" si="32"/>
        <v/>
      </c>
      <c r="E129" s="2" t="str">
        <f t="shared" si="33"/>
        <v/>
      </c>
      <c r="F129" s="2" t="str">
        <f t="shared" si="34"/>
        <v/>
      </c>
      <c r="G129" s="2" t="str">
        <f t="shared" si="35"/>
        <v/>
      </c>
      <c r="H129" s="2" t="str">
        <f t="shared" si="36"/>
        <v/>
      </c>
      <c r="I129" s="2" t="str">
        <f t="shared" si="37"/>
        <v/>
      </c>
      <c r="J129" s="5">
        <f t="shared" si="42"/>
        <v>0</v>
      </c>
      <c r="K129" s="5">
        <f t="shared" si="43"/>
        <v>0</v>
      </c>
      <c r="L129" s="2" t="str">
        <f t="shared" si="44"/>
        <v>0</v>
      </c>
      <c r="M129" s="3">
        <f t="shared" si="45"/>
        <v>0</v>
      </c>
      <c r="N129" t="str">
        <f t="shared" si="38"/>
        <v/>
      </c>
      <c r="O129" t="str">
        <f t="shared" si="39"/>
        <v/>
      </c>
      <c r="P129" t="e">
        <f t="shared" si="46"/>
        <v>#VALUE!</v>
      </c>
      <c r="Q129" t="e">
        <f t="shared" si="47"/>
        <v>#VALUE!</v>
      </c>
      <c r="R129" t="e">
        <f t="shared" si="48"/>
        <v>#VALUE!</v>
      </c>
      <c r="S129" s="3" t="e">
        <f t="shared" si="49"/>
        <v>#VALUE!</v>
      </c>
      <c r="T129" t="str">
        <f t="shared" si="40"/>
        <v/>
      </c>
    </row>
    <row r="130" spans="1:20" x14ac:dyDescent="0.25">
      <c r="A130" s="2">
        <f>'SchaZi Liste Tierwohl Weide'!B131</f>
        <v>0</v>
      </c>
      <c r="B130" t="str">
        <f t="shared" si="41"/>
        <v>0</v>
      </c>
      <c r="D130" s="2" t="str">
        <f t="shared" si="32"/>
        <v/>
      </c>
      <c r="E130" s="2" t="str">
        <f t="shared" si="33"/>
        <v/>
      </c>
      <c r="F130" s="2" t="str">
        <f t="shared" si="34"/>
        <v/>
      </c>
      <c r="G130" s="2" t="str">
        <f t="shared" si="35"/>
        <v/>
      </c>
      <c r="H130" s="2" t="str">
        <f t="shared" si="36"/>
        <v/>
      </c>
      <c r="I130" s="2" t="str">
        <f t="shared" si="37"/>
        <v/>
      </c>
      <c r="J130" s="5">
        <f t="shared" si="42"/>
        <v>0</v>
      </c>
      <c r="K130" s="5">
        <f t="shared" si="43"/>
        <v>0</v>
      </c>
      <c r="L130" s="2" t="str">
        <f t="shared" si="44"/>
        <v>0</v>
      </c>
      <c r="M130" s="3">
        <f t="shared" si="45"/>
        <v>0</v>
      </c>
      <c r="N130" t="str">
        <f t="shared" si="38"/>
        <v/>
      </c>
      <c r="O130" t="str">
        <f t="shared" si="39"/>
        <v/>
      </c>
      <c r="P130" t="e">
        <f t="shared" si="46"/>
        <v>#VALUE!</v>
      </c>
      <c r="Q130" t="e">
        <f t="shared" si="47"/>
        <v>#VALUE!</v>
      </c>
      <c r="R130" t="e">
        <f t="shared" si="48"/>
        <v>#VALUE!</v>
      </c>
      <c r="S130" s="3" t="e">
        <f t="shared" si="49"/>
        <v>#VALUE!</v>
      </c>
      <c r="T130" t="str">
        <f t="shared" si="40"/>
        <v/>
      </c>
    </row>
    <row r="131" spans="1:20" x14ac:dyDescent="0.25">
      <c r="A131" s="2">
        <f>'SchaZi Liste Tierwohl Weide'!B132</f>
        <v>0</v>
      </c>
      <c r="B131" t="str">
        <f t="shared" si="41"/>
        <v>0</v>
      </c>
      <c r="D131" s="2" t="str">
        <f t="shared" ref="D131:D194" si="50">MID($A131,3,1)</f>
        <v/>
      </c>
      <c r="E131" s="2" t="str">
        <f t="shared" ref="E131:E194" si="51">MID($A131,4,1)</f>
        <v/>
      </c>
      <c r="F131" s="2" t="str">
        <f t="shared" ref="F131:F194" si="52">MID($A131,5,1)</f>
        <v/>
      </c>
      <c r="G131" s="2" t="str">
        <f t="shared" ref="G131:G194" si="53">MID($A131,6,1)</f>
        <v/>
      </c>
      <c r="H131" s="2" t="str">
        <f t="shared" ref="H131:H194" si="54">MID($A131,7,1)</f>
        <v/>
      </c>
      <c r="I131" s="2" t="str">
        <f t="shared" ref="I131:I194" si="55">MID($A131,8,1)</f>
        <v/>
      </c>
      <c r="J131" s="5">
        <f t="shared" si="42"/>
        <v>0</v>
      </c>
      <c r="K131" s="5">
        <f t="shared" si="43"/>
        <v>0</v>
      </c>
      <c r="L131" s="2" t="str">
        <f t="shared" si="44"/>
        <v>0</v>
      </c>
      <c r="M131" s="3">
        <f t="shared" si="45"/>
        <v>0</v>
      </c>
      <c r="N131" t="str">
        <f t="shared" ref="N131:N194" si="56">MID($L131,2,1)</f>
        <v/>
      </c>
      <c r="O131" t="str">
        <f t="shared" ref="O131:O194" si="57">MID($L131,3,1)</f>
        <v/>
      </c>
      <c r="P131" t="e">
        <f t="shared" si="46"/>
        <v>#VALUE!</v>
      </c>
      <c r="Q131" t="e">
        <f t="shared" si="47"/>
        <v>#VALUE!</v>
      </c>
      <c r="R131" t="e">
        <f t="shared" si="48"/>
        <v>#VALUE!</v>
      </c>
      <c r="S131" s="3" t="e">
        <f t="shared" si="49"/>
        <v>#VALUE!</v>
      </c>
      <c r="T131" t="str">
        <f t="shared" ref="T131:T194" si="58">IFERROR(IF(OR(LEN(A131)&gt;13,LEN(A131)&lt;11,LEN(A131)=12),IF(A131=0,"","N"),IF(S131=M131,"J",IF(AND(M131=9,S131=0),"J","N"))),"N")</f>
        <v/>
      </c>
    </row>
    <row r="132" spans="1:20" x14ac:dyDescent="0.25">
      <c r="A132" s="2">
        <f>'SchaZi Liste Tierwohl Weide'!B133</f>
        <v>0</v>
      </c>
      <c r="B132" t="str">
        <f t="shared" si="41"/>
        <v>0</v>
      </c>
      <c r="D132" s="2" t="str">
        <f t="shared" si="50"/>
        <v/>
      </c>
      <c r="E132" s="2" t="str">
        <f t="shared" si="51"/>
        <v/>
      </c>
      <c r="F132" s="2" t="str">
        <f t="shared" si="52"/>
        <v/>
      </c>
      <c r="G132" s="2" t="str">
        <f t="shared" si="53"/>
        <v/>
      </c>
      <c r="H132" s="2" t="str">
        <f t="shared" si="54"/>
        <v/>
      </c>
      <c r="I132" s="2" t="str">
        <f t="shared" si="55"/>
        <v/>
      </c>
      <c r="J132" s="5">
        <f t="shared" si="42"/>
        <v>0</v>
      </c>
      <c r="K132" s="5">
        <f t="shared" si="43"/>
        <v>0</v>
      </c>
      <c r="L132" s="2" t="str">
        <f t="shared" si="44"/>
        <v>0</v>
      </c>
      <c r="M132" s="3">
        <f t="shared" si="45"/>
        <v>0</v>
      </c>
      <c r="N132" t="str">
        <f t="shared" si="56"/>
        <v/>
      </c>
      <c r="O132" t="str">
        <f t="shared" si="57"/>
        <v/>
      </c>
      <c r="P132" t="e">
        <f t="shared" si="46"/>
        <v>#VALUE!</v>
      </c>
      <c r="Q132" t="e">
        <f t="shared" si="47"/>
        <v>#VALUE!</v>
      </c>
      <c r="R132" t="e">
        <f t="shared" si="48"/>
        <v>#VALUE!</v>
      </c>
      <c r="S132" s="3" t="e">
        <f t="shared" si="49"/>
        <v>#VALUE!</v>
      </c>
      <c r="T132" t="str">
        <f t="shared" si="58"/>
        <v/>
      </c>
    </row>
    <row r="133" spans="1:20" x14ac:dyDescent="0.25">
      <c r="A133" s="2">
        <f>'SchaZi Liste Tierwohl Weide'!B134</f>
        <v>0</v>
      </c>
      <c r="B133" t="str">
        <f t="shared" si="41"/>
        <v>0</v>
      </c>
      <c r="D133" s="2" t="str">
        <f t="shared" si="50"/>
        <v/>
      </c>
      <c r="E133" s="2" t="str">
        <f t="shared" si="51"/>
        <v/>
      </c>
      <c r="F133" s="2" t="str">
        <f t="shared" si="52"/>
        <v/>
      </c>
      <c r="G133" s="2" t="str">
        <f t="shared" si="53"/>
        <v/>
      </c>
      <c r="H133" s="2" t="str">
        <f t="shared" si="54"/>
        <v/>
      </c>
      <c r="I133" s="2" t="str">
        <f t="shared" si="55"/>
        <v/>
      </c>
      <c r="J133" s="5">
        <f t="shared" si="42"/>
        <v>0</v>
      </c>
      <c r="K133" s="5">
        <f t="shared" si="43"/>
        <v>0</v>
      </c>
      <c r="L133" s="2" t="str">
        <f t="shared" si="44"/>
        <v>0</v>
      </c>
      <c r="M133" s="3">
        <f t="shared" si="45"/>
        <v>0</v>
      </c>
      <c r="N133" t="str">
        <f t="shared" si="56"/>
        <v/>
      </c>
      <c r="O133" t="str">
        <f t="shared" si="57"/>
        <v/>
      </c>
      <c r="P133" t="e">
        <f t="shared" si="46"/>
        <v>#VALUE!</v>
      </c>
      <c r="Q133" t="e">
        <f t="shared" si="47"/>
        <v>#VALUE!</v>
      </c>
      <c r="R133" t="e">
        <f t="shared" si="48"/>
        <v>#VALUE!</v>
      </c>
      <c r="S133" s="3" t="e">
        <f t="shared" si="49"/>
        <v>#VALUE!</v>
      </c>
      <c r="T133" t="str">
        <f t="shared" si="58"/>
        <v/>
      </c>
    </row>
    <row r="134" spans="1:20" x14ac:dyDescent="0.25">
      <c r="A134" s="2">
        <f>'SchaZi Liste Tierwohl Weide'!B135</f>
        <v>0</v>
      </c>
      <c r="B134" t="str">
        <f t="shared" si="41"/>
        <v>0</v>
      </c>
      <c r="D134" s="2" t="str">
        <f t="shared" si="50"/>
        <v/>
      </c>
      <c r="E134" s="2" t="str">
        <f t="shared" si="51"/>
        <v/>
      </c>
      <c r="F134" s="2" t="str">
        <f t="shared" si="52"/>
        <v/>
      </c>
      <c r="G134" s="2" t="str">
        <f t="shared" si="53"/>
        <v/>
      </c>
      <c r="H134" s="2" t="str">
        <f t="shared" si="54"/>
        <v/>
      </c>
      <c r="I134" s="2" t="str">
        <f t="shared" si="55"/>
        <v/>
      </c>
      <c r="J134" s="5">
        <f t="shared" si="42"/>
        <v>0</v>
      </c>
      <c r="K134" s="5">
        <f t="shared" si="43"/>
        <v>0</v>
      </c>
      <c r="L134" s="2" t="str">
        <f t="shared" si="44"/>
        <v>0</v>
      </c>
      <c r="M134" s="3">
        <f t="shared" si="45"/>
        <v>0</v>
      </c>
      <c r="N134" t="str">
        <f t="shared" si="56"/>
        <v/>
      </c>
      <c r="O134" t="str">
        <f t="shared" si="57"/>
        <v/>
      </c>
      <c r="P134" t="e">
        <f t="shared" si="46"/>
        <v>#VALUE!</v>
      </c>
      <c r="Q134" t="e">
        <f t="shared" si="47"/>
        <v>#VALUE!</v>
      </c>
      <c r="R134" t="e">
        <f t="shared" si="48"/>
        <v>#VALUE!</v>
      </c>
      <c r="S134" s="3" t="e">
        <f t="shared" si="49"/>
        <v>#VALUE!</v>
      </c>
      <c r="T134" t="str">
        <f t="shared" si="58"/>
        <v/>
      </c>
    </row>
    <row r="135" spans="1:20" x14ac:dyDescent="0.25">
      <c r="A135" s="2">
        <f>'SchaZi Liste Tierwohl Weide'!B136</f>
        <v>0</v>
      </c>
      <c r="B135" t="str">
        <f t="shared" si="41"/>
        <v>0</v>
      </c>
      <c r="D135" s="2" t="str">
        <f t="shared" si="50"/>
        <v/>
      </c>
      <c r="E135" s="2" t="str">
        <f t="shared" si="51"/>
        <v/>
      </c>
      <c r="F135" s="2" t="str">
        <f t="shared" si="52"/>
        <v/>
      </c>
      <c r="G135" s="2" t="str">
        <f t="shared" si="53"/>
        <v/>
      </c>
      <c r="H135" s="2" t="str">
        <f t="shared" si="54"/>
        <v/>
      </c>
      <c r="I135" s="2" t="str">
        <f t="shared" si="55"/>
        <v/>
      </c>
      <c r="J135" s="5">
        <f t="shared" si="42"/>
        <v>0</v>
      </c>
      <c r="K135" s="5">
        <f t="shared" si="43"/>
        <v>0</v>
      </c>
      <c r="L135" s="2" t="str">
        <f t="shared" si="44"/>
        <v>0</v>
      </c>
      <c r="M135" s="3">
        <f t="shared" si="45"/>
        <v>0</v>
      </c>
      <c r="N135" t="str">
        <f t="shared" si="56"/>
        <v/>
      </c>
      <c r="O135" t="str">
        <f t="shared" si="57"/>
        <v/>
      </c>
      <c r="P135" t="e">
        <f t="shared" si="46"/>
        <v>#VALUE!</v>
      </c>
      <c r="Q135" t="e">
        <f t="shared" si="47"/>
        <v>#VALUE!</v>
      </c>
      <c r="R135" t="e">
        <f t="shared" si="48"/>
        <v>#VALUE!</v>
      </c>
      <c r="S135" s="3" t="e">
        <f t="shared" si="49"/>
        <v>#VALUE!</v>
      </c>
      <c r="T135" t="str">
        <f t="shared" si="58"/>
        <v/>
      </c>
    </row>
    <row r="136" spans="1:20" x14ac:dyDescent="0.25">
      <c r="A136" s="2">
        <f>'SchaZi Liste Tierwohl Weide'!B137</f>
        <v>0</v>
      </c>
      <c r="B136" t="str">
        <f t="shared" si="41"/>
        <v>0</v>
      </c>
      <c r="D136" s="2" t="str">
        <f t="shared" si="50"/>
        <v/>
      </c>
      <c r="E136" s="2" t="str">
        <f t="shared" si="51"/>
        <v/>
      </c>
      <c r="F136" s="2" t="str">
        <f t="shared" si="52"/>
        <v/>
      </c>
      <c r="G136" s="2" t="str">
        <f t="shared" si="53"/>
        <v/>
      </c>
      <c r="H136" s="2" t="str">
        <f t="shared" si="54"/>
        <v/>
      </c>
      <c r="I136" s="2" t="str">
        <f t="shared" si="55"/>
        <v/>
      </c>
      <c r="J136" s="5">
        <f t="shared" si="42"/>
        <v>0</v>
      </c>
      <c r="K136" s="5">
        <f t="shared" si="43"/>
        <v>0</v>
      </c>
      <c r="L136" s="2" t="str">
        <f t="shared" si="44"/>
        <v>0</v>
      </c>
      <c r="M136" s="3">
        <f t="shared" si="45"/>
        <v>0</v>
      </c>
      <c r="N136" t="str">
        <f t="shared" si="56"/>
        <v/>
      </c>
      <c r="O136" t="str">
        <f t="shared" si="57"/>
        <v/>
      </c>
      <c r="P136" t="e">
        <f t="shared" si="46"/>
        <v>#VALUE!</v>
      </c>
      <c r="Q136" t="e">
        <f t="shared" si="47"/>
        <v>#VALUE!</v>
      </c>
      <c r="R136" t="e">
        <f t="shared" si="48"/>
        <v>#VALUE!</v>
      </c>
      <c r="S136" s="3" t="e">
        <f t="shared" si="49"/>
        <v>#VALUE!</v>
      </c>
      <c r="T136" t="str">
        <f t="shared" si="58"/>
        <v/>
      </c>
    </row>
    <row r="137" spans="1:20" x14ac:dyDescent="0.25">
      <c r="A137" s="2">
        <f>'SchaZi Liste Tierwohl Weide'!B138</f>
        <v>0</v>
      </c>
      <c r="B137" t="str">
        <f t="shared" si="41"/>
        <v>0</v>
      </c>
      <c r="D137" s="2" t="str">
        <f t="shared" si="50"/>
        <v/>
      </c>
      <c r="E137" s="2" t="str">
        <f t="shared" si="51"/>
        <v/>
      </c>
      <c r="F137" s="2" t="str">
        <f t="shared" si="52"/>
        <v/>
      </c>
      <c r="G137" s="2" t="str">
        <f t="shared" si="53"/>
        <v/>
      </c>
      <c r="H137" s="2" t="str">
        <f t="shared" si="54"/>
        <v/>
      </c>
      <c r="I137" s="2" t="str">
        <f t="shared" si="55"/>
        <v/>
      </c>
      <c r="J137" s="5">
        <f t="shared" si="42"/>
        <v>0</v>
      </c>
      <c r="K137" s="5">
        <f t="shared" si="43"/>
        <v>0</v>
      </c>
      <c r="L137" s="2" t="str">
        <f t="shared" si="44"/>
        <v>0</v>
      </c>
      <c r="M137" s="3">
        <f t="shared" si="45"/>
        <v>0</v>
      </c>
      <c r="N137" t="str">
        <f t="shared" si="56"/>
        <v/>
      </c>
      <c r="O137" t="str">
        <f t="shared" si="57"/>
        <v/>
      </c>
      <c r="P137" t="e">
        <f t="shared" si="46"/>
        <v>#VALUE!</v>
      </c>
      <c r="Q137" t="e">
        <f t="shared" si="47"/>
        <v>#VALUE!</v>
      </c>
      <c r="R137" t="e">
        <f t="shared" si="48"/>
        <v>#VALUE!</v>
      </c>
      <c r="S137" s="3" t="e">
        <f t="shared" si="49"/>
        <v>#VALUE!</v>
      </c>
      <c r="T137" t="str">
        <f t="shared" si="58"/>
        <v/>
      </c>
    </row>
    <row r="138" spans="1:20" x14ac:dyDescent="0.25">
      <c r="A138" s="2">
        <f>'SchaZi Liste Tierwohl Weide'!B139</f>
        <v>0</v>
      </c>
      <c r="B138" t="str">
        <f t="shared" si="41"/>
        <v>0</v>
      </c>
      <c r="D138" s="2" t="str">
        <f t="shared" si="50"/>
        <v/>
      </c>
      <c r="E138" s="2" t="str">
        <f t="shared" si="51"/>
        <v/>
      </c>
      <c r="F138" s="2" t="str">
        <f t="shared" si="52"/>
        <v/>
      </c>
      <c r="G138" s="2" t="str">
        <f t="shared" si="53"/>
        <v/>
      </c>
      <c r="H138" s="2" t="str">
        <f t="shared" si="54"/>
        <v/>
      </c>
      <c r="I138" s="2" t="str">
        <f t="shared" si="55"/>
        <v/>
      </c>
      <c r="J138" s="5">
        <f t="shared" si="42"/>
        <v>0</v>
      </c>
      <c r="K138" s="5">
        <f t="shared" si="43"/>
        <v>0</v>
      </c>
      <c r="L138" s="2" t="str">
        <f t="shared" si="44"/>
        <v>0</v>
      </c>
      <c r="M138" s="3">
        <f t="shared" si="45"/>
        <v>0</v>
      </c>
      <c r="N138" t="str">
        <f t="shared" si="56"/>
        <v/>
      </c>
      <c r="O138" t="str">
        <f t="shared" si="57"/>
        <v/>
      </c>
      <c r="P138" t="e">
        <f t="shared" si="46"/>
        <v>#VALUE!</v>
      </c>
      <c r="Q138" t="e">
        <f t="shared" si="47"/>
        <v>#VALUE!</v>
      </c>
      <c r="R138" t="e">
        <f t="shared" si="48"/>
        <v>#VALUE!</v>
      </c>
      <c r="S138" s="3" t="e">
        <f t="shared" si="49"/>
        <v>#VALUE!</v>
      </c>
      <c r="T138" t="str">
        <f t="shared" si="58"/>
        <v/>
      </c>
    </row>
    <row r="139" spans="1:20" x14ac:dyDescent="0.25">
      <c r="A139" s="2">
        <f>'SchaZi Liste Tierwohl Weide'!B140</f>
        <v>0</v>
      </c>
      <c r="B139" t="str">
        <f t="shared" si="41"/>
        <v>0</v>
      </c>
      <c r="D139" s="2" t="str">
        <f t="shared" si="50"/>
        <v/>
      </c>
      <c r="E139" s="2" t="str">
        <f t="shared" si="51"/>
        <v/>
      </c>
      <c r="F139" s="2" t="str">
        <f t="shared" si="52"/>
        <v/>
      </c>
      <c r="G139" s="2" t="str">
        <f t="shared" si="53"/>
        <v/>
      </c>
      <c r="H139" s="2" t="str">
        <f t="shared" si="54"/>
        <v/>
      </c>
      <c r="I139" s="2" t="str">
        <f t="shared" si="55"/>
        <v/>
      </c>
      <c r="J139" s="5">
        <f t="shared" si="42"/>
        <v>0</v>
      </c>
      <c r="K139" s="5">
        <f t="shared" si="43"/>
        <v>0</v>
      </c>
      <c r="L139" s="2" t="str">
        <f t="shared" si="44"/>
        <v>0</v>
      </c>
      <c r="M139" s="3">
        <f t="shared" si="45"/>
        <v>0</v>
      </c>
      <c r="N139" t="str">
        <f t="shared" si="56"/>
        <v/>
      </c>
      <c r="O139" t="str">
        <f t="shared" si="57"/>
        <v/>
      </c>
      <c r="P139" t="e">
        <f t="shared" si="46"/>
        <v>#VALUE!</v>
      </c>
      <c r="Q139" t="e">
        <f t="shared" si="47"/>
        <v>#VALUE!</v>
      </c>
      <c r="R139" t="e">
        <f t="shared" si="48"/>
        <v>#VALUE!</v>
      </c>
      <c r="S139" s="3" t="e">
        <f t="shared" si="49"/>
        <v>#VALUE!</v>
      </c>
      <c r="T139" t="str">
        <f t="shared" si="58"/>
        <v/>
      </c>
    </row>
    <row r="140" spans="1:20" x14ac:dyDescent="0.25">
      <c r="A140" s="2">
        <f>'SchaZi Liste Tierwohl Weide'!B141</f>
        <v>0</v>
      </c>
      <c r="B140" t="str">
        <f t="shared" si="41"/>
        <v>0</v>
      </c>
      <c r="D140" s="2" t="str">
        <f t="shared" si="50"/>
        <v/>
      </c>
      <c r="E140" s="2" t="str">
        <f t="shared" si="51"/>
        <v/>
      </c>
      <c r="F140" s="2" t="str">
        <f t="shared" si="52"/>
        <v/>
      </c>
      <c r="G140" s="2" t="str">
        <f t="shared" si="53"/>
        <v/>
      </c>
      <c r="H140" s="2" t="str">
        <f t="shared" si="54"/>
        <v/>
      </c>
      <c r="I140" s="2" t="str">
        <f t="shared" si="55"/>
        <v/>
      </c>
      <c r="J140" s="5">
        <f t="shared" si="42"/>
        <v>0</v>
      </c>
      <c r="K140" s="5">
        <f t="shared" si="43"/>
        <v>0</v>
      </c>
      <c r="L140" s="2" t="str">
        <f t="shared" si="44"/>
        <v>0</v>
      </c>
      <c r="M140" s="3">
        <f t="shared" si="45"/>
        <v>0</v>
      </c>
      <c r="N140" t="str">
        <f t="shared" si="56"/>
        <v/>
      </c>
      <c r="O140" t="str">
        <f t="shared" si="57"/>
        <v/>
      </c>
      <c r="P140" t="e">
        <f t="shared" si="46"/>
        <v>#VALUE!</v>
      </c>
      <c r="Q140" t="e">
        <f t="shared" si="47"/>
        <v>#VALUE!</v>
      </c>
      <c r="R140" t="e">
        <f t="shared" si="48"/>
        <v>#VALUE!</v>
      </c>
      <c r="S140" s="3" t="e">
        <f t="shared" si="49"/>
        <v>#VALUE!</v>
      </c>
      <c r="T140" t="str">
        <f t="shared" si="58"/>
        <v/>
      </c>
    </row>
    <row r="141" spans="1:20" x14ac:dyDescent="0.25">
      <c r="A141" s="2">
        <f>'SchaZi Liste Tierwohl Weide'!B142</f>
        <v>0</v>
      </c>
      <c r="B141" t="str">
        <f t="shared" si="41"/>
        <v>0</v>
      </c>
      <c r="D141" s="2" t="str">
        <f t="shared" si="50"/>
        <v/>
      </c>
      <c r="E141" s="2" t="str">
        <f t="shared" si="51"/>
        <v/>
      </c>
      <c r="F141" s="2" t="str">
        <f t="shared" si="52"/>
        <v/>
      </c>
      <c r="G141" s="2" t="str">
        <f t="shared" si="53"/>
        <v/>
      </c>
      <c r="H141" s="2" t="str">
        <f t="shared" si="54"/>
        <v/>
      </c>
      <c r="I141" s="2" t="str">
        <f t="shared" si="55"/>
        <v/>
      </c>
      <c r="J141" s="5">
        <f t="shared" si="42"/>
        <v>0</v>
      </c>
      <c r="K141" s="5">
        <f t="shared" si="43"/>
        <v>0</v>
      </c>
      <c r="L141" s="2" t="str">
        <f t="shared" si="44"/>
        <v>0</v>
      </c>
      <c r="M141" s="3">
        <f t="shared" si="45"/>
        <v>0</v>
      </c>
      <c r="N141" t="str">
        <f t="shared" si="56"/>
        <v/>
      </c>
      <c r="O141" t="str">
        <f t="shared" si="57"/>
        <v/>
      </c>
      <c r="P141" t="e">
        <f t="shared" si="46"/>
        <v>#VALUE!</v>
      </c>
      <c r="Q141" t="e">
        <f t="shared" si="47"/>
        <v>#VALUE!</v>
      </c>
      <c r="R141" t="e">
        <f t="shared" si="48"/>
        <v>#VALUE!</v>
      </c>
      <c r="S141" s="3" t="e">
        <f t="shared" si="49"/>
        <v>#VALUE!</v>
      </c>
      <c r="T141" t="str">
        <f t="shared" si="58"/>
        <v/>
      </c>
    </row>
    <row r="142" spans="1:20" x14ac:dyDescent="0.25">
      <c r="A142" s="2">
        <f>'SchaZi Liste Tierwohl Weide'!B143</f>
        <v>0</v>
      </c>
      <c r="B142" t="str">
        <f t="shared" si="41"/>
        <v>0</v>
      </c>
      <c r="D142" s="2" t="str">
        <f t="shared" si="50"/>
        <v/>
      </c>
      <c r="E142" s="2" t="str">
        <f t="shared" si="51"/>
        <v/>
      </c>
      <c r="F142" s="2" t="str">
        <f t="shared" si="52"/>
        <v/>
      </c>
      <c r="G142" s="2" t="str">
        <f t="shared" si="53"/>
        <v/>
      </c>
      <c r="H142" s="2" t="str">
        <f t="shared" si="54"/>
        <v/>
      </c>
      <c r="I142" s="2" t="str">
        <f t="shared" si="55"/>
        <v/>
      </c>
      <c r="J142" s="5">
        <f t="shared" si="42"/>
        <v>0</v>
      </c>
      <c r="K142" s="5">
        <f t="shared" si="43"/>
        <v>0</v>
      </c>
      <c r="L142" s="2" t="str">
        <f t="shared" si="44"/>
        <v>0</v>
      </c>
      <c r="M142" s="3">
        <f t="shared" si="45"/>
        <v>0</v>
      </c>
      <c r="N142" t="str">
        <f t="shared" si="56"/>
        <v/>
      </c>
      <c r="O142" t="str">
        <f t="shared" si="57"/>
        <v/>
      </c>
      <c r="P142" t="e">
        <f t="shared" si="46"/>
        <v>#VALUE!</v>
      </c>
      <c r="Q142" t="e">
        <f t="shared" si="47"/>
        <v>#VALUE!</v>
      </c>
      <c r="R142" t="e">
        <f t="shared" si="48"/>
        <v>#VALUE!</v>
      </c>
      <c r="S142" s="3" t="e">
        <f t="shared" si="49"/>
        <v>#VALUE!</v>
      </c>
      <c r="T142" t="str">
        <f t="shared" si="58"/>
        <v/>
      </c>
    </row>
    <row r="143" spans="1:20" x14ac:dyDescent="0.25">
      <c r="A143" s="2">
        <f>'SchaZi Liste Tierwohl Weide'!B144</f>
        <v>0</v>
      </c>
      <c r="B143" t="str">
        <f t="shared" si="41"/>
        <v>0</v>
      </c>
      <c r="D143" s="2" t="str">
        <f t="shared" si="50"/>
        <v/>
      </c>
      <c r="E143" s="2" t="str">
        <f t="shared" si="51"/>
        <v/>
      </c>
      <c r="F143" s="2" t="str">
        <f t="shared" si="52"/>
        <v/>
      </c>
      <c r="G143" s="2" t="str">
        <f t="shared" si="53"/>
        <v/>
      </c>
      <c r="H143" s="2" t="str">
        <f t="shared" si="54"/>
        <v/>
      </c>
      <c r="I143" s="2" t="str">
        <f t="shared" si="55"/>
        <v/>
      </c>
      <c r="J143" s="5">
        <f t="shared" si="42"/>
        <v>0</v>
      </c>
      <c r="K143" s="5">
        <f t="shared" si="43"/>
        <v>0</v>
      </c>
      <c r="L143" s="2" t="str">
        <f t="shared" si="44"/>
        <v>0</v>
      </c>
      <c r="M143" s="3">
        <f t="shared" si="45"/>
        <v>0</v>
      </c>
      <c r="N143" t="str">
        <f t="shared" si="56"/>
        <v/>
      </c>
      <c r="O143" t="str">
        <f t="shared" si="57"/>
        <v/>
      </c>
      <c r="P143" t="e">
        <f t="shared" si="46"/>
        <v>#VALUE!</v>
      </c>
      <c r="Q143" t="e">
        <f t="shared" si="47"/>
        <v>#VALUE!</v>
      </c>
      <c r="R143" t="e">
        <f t="shared" si="48"/>
        <v>#VALUE!</v>
      </c>
      <c r="S143" s="3" t="e">
        <f t="shared" si="49"/>
        <v>#VALUE!</v>
      </c>
      <c r="T143" t="str">
        <f t="shared" si="58"/>
        <v/>
      </c>
    </row>
    <row r="144" spans="1:20" x14ac:dyDescent="0.25">
      <c r="A144" s="2">
        <f>'SchaZi Liste Tierwohl Weide'!B145</f>
        <v>0</v>
      </c>
      <c r="B144" t="str">
        <f t="shared" si="41"/>
        <v>0</v>
      </c>
      <c r="D144" s="2" t="str">
        <f t="shared" si="50"/>
        <v/>
      </c>
      <c r="E144" s="2" t="str">
        <f t="shared" si="51"/>
        <v/>
      </c>
      <c r="F144" s="2" t="str">
        <f t="shared" si="52"/>
        <v/>
      </c>
      <c r="G144" s="2" t="str">
        <f t="shared" si="53"/>
        <v/>
      </c>
      <c r="H144" s="2" t="str">
        <f t="shared" si="54"/>
        <v/>
      </c>
      <c r="I144" s="2" t="str">
        <f t="shared" si="55"/>
        <v/>
      </c>
      <c r="J144" s="5">
        <f t="shared" si="42"/>
        <v>0</v>
      </c>
      <c r="K144" s="5">
        <f t="shared" si="43"/>
        <v>0</v>
      </c>
      <c r="L144" s="2" t="str">
        <f t="shared" si="44"/>
        <v>0</v>
      </c>
      <c r="M144" s="3">
        <f t="shared" si="45"/>
        <v>0</v>
      </c>
      <c r="N144" t="str">
        <f t="shared" si="56"/>
        <v/>
      </c>
      <c r="O144" t="str">
        <f t="shared" si="57"/>
        <v/>
      </c>
      <c r="P144" t="e">
        <f t="shared" si="46"/>
        <v>#VALUE!</v>
      </c>
      <c r="Q144" t="e">
        <f t="shared" si="47"/>
        <v>#VALUE!</v>
      </c>
      <c r="R144" t="e">
        <f t="shared" si="48"/>
        <v>#VALUE!</v>
      </c>
      <c r="S144" s="3" t="e">
        <f t="shared" si="49"/>
        <v>#VALUE!</v>
      </c>
      <c r="T144" t="str">
        <f t="shared" si="58"/>
        <v/>
      </c>
    </row>
    <row r="145" spans="1:20" x14ac:dyDescent="0.25">
      <c r="A145" s="2">
        <f>'SchaZi Liste Tierwohl Weide'!B146</f>
        <v>0</v>
      </c>
      <c r="B145" t="str">
        <f t="shared" si="41"/>
        <v>0</v>
      </c>
      <c r="D145" s="2" t="str">
        <f t="shared" si="50"/>
        <v/>
      </c>
      <c r="E145" s="2" t="str">
        <f t="shared" si="51"/>
        <v/>
      </c>
      <c r="F145" s="2" t="str">
        <f t="shared" si="52"/>
        <v/>
      </c>
      <c r="G145" s="2" t="str">
        <f t="shared" si="53"/>
        <v/>
      </c>
      <c r="H145" s="2" t="str">
        <f t="shared" si="54"/>
        <v/>
      </c>
      <c r="I145" s="2" t="str">
        <f t="shared" si="55"/>
        <v/>
      </c>
      <c r="J145" s="5">
        <f t="shared" si="42"/>
        <v>0</v>
      </c>
      <c r="K145" s="5">
        <f t="shared" si="43"/>
        <v>0</v>
      </c>
      <c r="L145" s="2" t="str">
        <f t="shared" si="44"/>
        <v>0</v>
      </c>
      <c r="M145" s="3">
        <f t="shared" si="45"/>
        <v>0</v>
      </c>
      <c r="N145" t="str">
        <f t="shared" si="56"/>
        <v/>
      </c>
      <c r="O145" t="str">
        <f t="shared" si="57"/>
        <v/>
      </c>
      <c r="P145" t="e">
        <f t="shared" si="46"/>
        <v>#VALUE!</v>
      </c>
      <c r="Q145" t="e">
        <f t="shared" si="47"/>
        <v>#VALUE!</v>
      </c>
      <c r="R145" t="e">
        <f t="shared" si="48"/>
        <v>#VALUE!</v>
      </c>
      <c r="S145" s="3" t="e">
        <f t="shared" si="49"/>
        <v>#VALUE!</v>
      </c>
      <c r="T145" t="str">
        <f t="shared" si="58"/>
        <v/>
      </c>
    </row>
    <row r="146" spans="1:20" x14ac:dyDescent="0.25">
      <c r="A146" s="2">
        <f>'SchaZi Liste Tierwohl Weide'!B147</f>
        <v>0</v>
      </c>
      <c r="B146" t="str">
        <f t="shared" si="41"/>
        <v>0</v>
      </c>
      <c r="D146" s="2" t="str">
        <f t="shared" si="50"/>
        <v/>
      </c>
      <c r="E146" s="2" t="str">
        <f t="shared" si="51"/>
        <v/>
      </c>
      <c r="F146" s="2" t="str">
        <f t="shared" si="52"/>
        <v/>
      </c>
      <c r="G146" s="2" t="str">
        <f t="shared" si="53"/>
        <v/>
      </c>
      <c r="H146" s="2" t="str">
        <f t="shared" si="54"/>
        <v/>
      </c>
      <c r="I146" s="2" t="str">
        <f t="shared" si="55"/>
        <v/>
      </c>
      <c r="J146" s="5">
        <f t="shared" si="42"/>
        <v>0</v>
      </c>
      <c r="K146" s="5">
        <f t="shared" si="43"/>
        <v>0</v>
      </c>
      <c r="L146" s="2" t="str">
        <f t="shared" si="44"/>
        <v>0</v>
      </c>
      <c r="M146" s="3">
        <f t="shared" si="45"/>
        <v>0</v>
      </c>
      <c r="N146" t="str">
        <f t="shared" si="56"/>
        <v/>
      </c>
      <c r="O146" t="str">
        <f t="shared" si="57"/>
        <v/>
      </c>
      <c r="P146" t="e">
        <f t="shared" si="46"/>
        <v>#VALUE!</v>
      </c>
      <c r="Q146" t="e">
        <f t="shared" si="47"/>
        <v>#VALUE!</v>
      </c>
      <c r="R146" t="e">
        <f t="shared" si="48"/>
        <v>#VALUE!</v>
      </c>
      <c r="S146" s="3" t="e">
        <f t="shared" si="49"/>
        <v>#VALUE!</v>
      </c>
      <c r="T146" t="str">
        <f t="shared" si="58"/>
        <v/>
      </c>
    </row>
    <row r="147" spans="1:20" x14ac:dyDescent="0.25">
      <c r="A147" s="2">
        <f>'SchaZi Liste Tierwohl Weide'!B148</f>
        <v>0</v>
      </c>
      <c r="B147" t="str">
        <f t="shared" si="41"/>
        <v>0</v>
      </c>
      <c r="D147" s="2" t="str">
        <f t="shared" si="50"/>
        <v/>
      </c>
      <c r="E147" s="2" t="str">
        <f t="shared" si="51"/>
        <v/>
      </c>
      <c r="F147" s="2" t="str">
        <f t="shared" si="52"/>
        <v/>
      </c>
      <c r="G147" s="2" t="str">
        <f t="shared" si="53"/>
        <v/>
      </c>
      <c r="H147" s="2" t="str">
        <f t="shared" si="54"/>
        <v/>
      </c>
      <c r="I147" s="2" t="str">
        <f t="shared" si="55"/>
        <v/>
      </c>
      <c r="J147" s="5">
        <f t="shared" si="42"/>
        <v>0</v>
      </c>
      <c r="K147" s="5">
        <f t="shared" si="43"/>
        <v>0</v>
      </c>
      <c r="L147" s="2" t="str">
        <f t="shared" si="44"/>
        <v>0</v>
      </c>
      <c r="M147" s="3">
        <f t="shared" si="45"/>
        <v>0</v>
      </c>
      <c r="N147" t="str">
        <f t="shared" si="56"/>
        <v/>
      </c>
      <c r="O147" t="str">
        <f t="shared" si="57"/>
        <v/>
      </c>
      <c r="P147" t="e">
        <f t="shared" si="46"/>
        <v>#VALUE!</v>
      </c>
      <c r="Q147" t="e">
        <f t="shared" si="47"/>
        <v>#VALUE!</v>
      </c>
      <c r="R147" t="e">
        <f t="shared" si="48"/>
        <v>#VALUE!</v>
      </c>
      <c r="S147" s="3" t="e">
        <f t="shared" si="49"/>
        <v>#VALUE!</v>
      </c>
      <c r="T147" t="str">
        <f t="shared" si="58"/>
        <v/>
      </c>
    </row>
    <row r="148" spans="1:20" x14ac:dyDescent="0.25">
      <c r="A148" s="2">
        <f>'SchaZi Liste Tierwohl Weide'!B149</f>
        <v>0</v>
      </c>
      <c r="B148" t="str">
        <f t="shared" si="41"/>
        <v>0</v>
      </c>
      <c r="D148" s="2" t="str">
        <f t="shared" si="50"/>
        <v/>
      </c>
      <c r="E148" s="2" t="str">
        <f t="shared" si="51"/>
        <v/>
      </c>
      <c r="F148" s="2" t="str">
        <f t="shared" si="52"/>
        <v/>
      </c>
      <c r="G148" s="2" t="str">
        <f t="shared" si="53"/>
        <v/>
      </c>
      <c r="H148" s="2" t="str">
        <f t="shared" si="54"/>
        <v/>
      </c>
      <c r="I148" s="2" t="str">
        <f t="shared" si="55"/>
        <v/>
      </c>
      <c r="J148" s="5">
        <f t="shared" si="42"/>
        <v>0</v>
      </c>
      <c r="K148" s="5">
        <f t="shared" si="43"/>
        <v>0</v>
      </c>
      <c r="L148" s="2" t="str">
        <f t="shared" si="44"/>
        <v>0</v>
      </c>
      <c r="M148" s="3">
        <f t="shared" si="45"/>
        <v>0</v>
      </c>
      <c r="N148" t="str">
        <f t="shared" si="56"/>
        <v/>
      </c>
      <c r="O148" t="str">
        <f t="shared" si="57"/>
        <v/>
      </c>
      <c r="P148" t="e">
        <f t="shared" si="46"/>
        <v>#VALUE!</v>
      </c>
      <c r="Q148" t="e">
        <f t="shared" si="47"/>
        <v>#VALUE!</v>
      </c>
      <c r="R148" t="e">
        <f t="shared" si="48"/>
        <v>#VALUE!</v>
      </c>
      <c r="S148" s="3" t="e">
        <f t="shared" si="49"/>
        <v>#VALUE!</v>
      </c>
      <c r="T148" t="str">
        <f t="shared" si="58"/>
        <v/>
      </c>
    </row>
    <row r="149" spans="1:20" x14ac:dyDescent="0.25">
      <c r="A149" s="2">
        <f>'SchaZi Liste Tierwohl Weide'!B150</f>
        <v>0</v>
      </c>
      <c r="B149" t="str">
        <f t="shared" si="41"/>
        <v>0</v>
      </c>
      <c r="D149" s="2" t="str">
        <f t="shared" si="50"/>
        <v/>
      </c>
      <c r="E149" s="2" t="str">
        <f t="shared" si="51"/>
        <v/>
      </c>
      <c r="F149" s="2" t="str">
        <f t="shared" si="52"/>
        <v/>
      </c>
      <c r="G149" s="2" t="str">
        <f t="shared" si="53"/>
        <v/>
      </c>
      <c r="H149" s="2" t="str">
        <f t="shared" si="54"/>
        <v/>
      </c>
      <c r="I149" s="2" t="str">
        <f t="shared" si="55"/>
        <v/>
      </c>
      <c r="J149" s="5">
        <f t="shared" si="42"/>
        <v>0</v>
      </c>
      <c r="K149" s="5">
        <f t="shared" si="43"/>
        <v>0</v>
      </c>
      <c r="L149" s="2" t="str">
        <f t="shared" si="44"/>
        <v>0</v>
      </c>
      <c r="M149" s="3">
        <f t="shared" si="45"/>
        <v>0</v>
      </c>
      <c r="N149" t="str">
        <f t="shared" si="56"/>
        <v/>
      </c>
      <c r="O149" t="str">
        <f t="shared" si="57"/>
        <v/>
      </c>
      <c r="P149" t="e">
        <f t="shared" si="46"/>
        <v>#VALUE!</v>
      </c>
      <c r="Q149" t="e">
        <f t="shared" si="47"/>
        <v>#VALUE!</v>
      </c>
      <c r="R149" t="e">
        <f t="shared" si="48"/>
        <v>#VALUE!</v>
      </c>
      <c r="S149" s="3" t="e">
        <f t="shared" si="49"/>
        <v>#VALUE!</v>
      </c>
      <c r="T149" t="str">
        <f t="shared" si="58"/>
        <v/>
      </c>
    </row>
    <row r="150" spans="1:20" x14ac:dyDescent="0.25">
      <c r="A150" s="2">
        <f>'SchaZi Liste Tierwohl Weide'!B151</f>
        <v>0</v>
      </c>
      <c r="B150" t="str">
        <f t="shared" si="41"/>
        <v>0</v>
      </c>
      <c r="D150" s="2" t="str">
        <f t="shared" si="50"/>
        <v/>
      </c>
      <c r="E150" s="2" t="str">
        <f t="shared" si="51"/>
        <v/>
      </c>
      <c r="F150" s="2" t="str">
        <f t="shared" si="52"/>
        <v/>
      </c>
      <c r="G150" s="2" t="str">
        <f t="shared" si="53"/>
        <v/>
      </c>
      <c r="H150" s="2" t="str">
        <f t="shared" si="54"/>
        <v/>
      </c>
      <c r="I150" s="2" t="str">
        <f t="shared" si="55"/>
        <v/>
      </c>
      <c r="J150" s="5">
        <f t="shared" si="42"/>
        <v>0</v>
      </c>
      <c r="K150" s="5">
        <f t="shared" si="43"/>
        <v>0</v>
      </c>
      <c r="L150" s="2" t="str">
        <f t="shared" si="44"/>
        <v>0</v>
      </c>
      <c r="M150" s="3">
        <f t="shared" si="45"/>
        <v>0</v>
      </c>
      <c r="N150" t="str">
        <f t="shared" si="56"/>
        <v/>
      </c>
      <c r="O150" t="str">
        <f t="shared" si="57"/>
        <v/>
      </c>
      <c r="P150" t="e">
        <f t="shared" si="46"/>
        <v>#VALUE!</v>
      </c>
      <c r="Q150" t="e">
        <f t="shared" si="47"/>
        <v>#VALUE!</v>
      </c>
      <c r="R150" t="e">
        <f t="shared" si="48"/>
        <v>#VALUE!</v>
      </c>
      <c r="S150" s="3" t="e">
        <f t="shared" si="49"/>
        <v>#VALUE!</v>
      </c>
      <c r="T150" t="str">
        <f t="shared" si="58"/>
        <v/>
      </c>
    </row>
    <row r="151" spans="1:20" x14ac:dyDescent="0.25">
      <c r="A151" s="2">
        <f>'SchaZi Liste Tierwohl Weide'!B152</f>
        <v>0</v>
      </c>
      <c r="B151" t="str">
        <f t="shared" si="41"/>
        <v>0</v>
      </c>
      <c r="D151" s="2" t="str">
        <f t="shared" si="50"/>
        <v/>
      </c>
      <c r="E151" s="2" t="str">
        <f t="shared" si="51"/>
        <v/>
      </c>
      <c r="F151" s="2" t="str">
        <f t="shared" si="52"/>
        <v/>
      </c>
      <c r="G151" s="2" t="str">
        <f t="shared" si="53"/>
        <v/>
      </c>
      <c r="H151" s="2" t="str">
        <f t="shared" si="54"/>
        <v/>
      </c>
      <c r="I151" s="2" t="str">
        <f t="shared" si="55"/>
        <v/>
      </c>
      <c r="J151" s="5">
        <f t="shared" si="42"/>
        <v>0</v>
      </c>
      <c r="K151" s="5">
        <f t="shared" si="43"/>
        <v>0</v>
      </c>
      <c r="L151" s="2" t="str">
        <f t="shared" si="44"/>
        <v>0</v>
      </c>
      <c r="M151" s="3">
        <f t="shared" si="45"/>
        <v>0</v>
      </c>
      <c r="N151" t="str">
        <f t="shared" si="56"/>
        <v/>
      </c>
      <c r="O151" t="str">
        <f t="shared" si="57"/>
        <v/>
      </c>
      <c r="P151" t="e">
        <f t="shared" si="46"/>
        <v>#VALUE!</v>
      </c>
      <c r="Q151" t="e">
        <f t="shared" si="47"/>
        <v>#VALUE!</v>
      </c>
      <c r="R151" t="e">
        <f t="shared" si="48"/>
        <v>#VALUE!</v>
      </c>
      <c r="S151" s="3" t="e">
        <f t="shared" si="49"/>
        <v>#VALUE!</v>
      </c>
      <c r="T151" t="str">
        <f t="shared" si="58"/>
        <v/>
      </c>
    </row>
    <row r="152" spans="1:20" x14ac:dyDescent="0.25">
      <c r="A152" s="2">
        <f>'SchaZi Liste Tierwohl Weide'!B153</f>
        <v>0</v>
      </c>
      <c r="B152" t="str">
        <f t="shared" si="41"/>
        <v>0</v>
      </c>
      <c r="D152" s="2" t="str">
        <f t="shared" si="50"/>
        <v/>
      </c>
      <c r="E152" s="2" t="str">
        <f t="shared" si="51"/>
        <v/>
      </c>
      <c r="F152" s="2" t="str">
        <f t="shared" si="52"/>
        <v/>
      </c>
      <c r="G152" s="2" t="str">
        <f t="shared" si="53"/>
        <v/>
      </c>
      <c r="H152" s="2" t="str">
        <f t="shared" si="54"/>
        <v/>
      </c>
      <c r="I152" s="2" t="str">
        <f t="shared" si="55"/>
        <v/>
      </c>
      <c r="J152" s="5">
        <f t="shared" si="42"/>
        <v>0</v>
      </c>
      <c r="K152" s="5">
        <f t="shared" si="43"/>
        <v>0</v>
      </c>
      <c r="L152" s="2" t="str">
        <f t="shared" si="44"/>
        <v>0</v>
      </c>
      <c r="M152" s="3">
        <f t="shared" si="45"/>
        <v>0</v>
      </c>
      <c r="N152" t="str">
        <f t="shared" si="56"/>
        <v/>
      </c>
      <c r="O152" t="str">
        <f t="shared" si="57"/>
        <v/>
      </c>
      <c r="P152" t="e">
        <f t="shared" si="46"/>
        <v>#VALUE!</v>
      </c>
      <c r="Q152" t="e">
        <f t="shared" si="47"/>
        <v>#VALUE!</v>
      </c>
      <c r="R152" t="e">
        <f t="shared" si="48"/>
        <v>#VALUE!</v>
      </c>
      <c r="S152" s="3" t="e">
        <f t="shared" si="49"/>
        <v>#VALUE!</v>
      </c>
      <c r="T152" t="str">
        <f t="shared" si="58"/>
        <v/>
      </c>
    </row>
    <row r="153" spans="1:20" x14ac:dyDescent="0.25">
      <c r="A153" s="2">
        <f>'SchaZi Liste Tierwohl Weide'!B154</f>
        <v>0</v>
      </c>
      <c r="B153" t="str">
        <f t="shared" si="41"/>
        <v>0</v>
      </c>
      <c r="D153" s="2" t="str">
        <f t="shared" si="50"/>
        <v/>
      </c>
      <c r="E153" s="2" t="str">
        <f t="shared" si="51"/>
        <v/>
      </c>
      <c r="F153" s="2" t="str">
        <f t="shared" si="52"/>
        <v/>
      </c>
      <c r="G153" s="2" t="str">
        <f t="shared" si="53"/>
        <v/>
      </c>
      <c r="H153" s="2" t="str">
        <f t="shared" si="54"/>
        <v/>
      </c>
      <c r="I153" s="2" t="str">
        <f t="shared" si="55"/>
        <v/>
      </c>
      <c r="J153" s="5">
        <f t="shared" si="42"/>
        <v>0</v>
      </c>
      <c r="K153" s="5">
        <f t="shared" si="43"/>
        <v>0</v>
      </c>
      <c r="L153" s="2" t="str">
        <f t="shared" si="44"/>
        <v>0</v>
      </c>
      <c r="M153" s="3">
        <f t="shared" si="45"/>
        <v>0</v>
      </c>
      <c r="N153" t="str">
        <f t="shared" si="56"/>
        <v/>
      </c>
      <c r="O153" t="str">
        <f t="shared" si="57"/>
        <v/>
      </c>
      <c r="P153" t="e">
        <f t="shared" si="46"/>
        <v>#VALUE!</v>
      </c>
      <c r="Q153" t="e">
        <f t="shared" si="47"/>
        <v>#VALUE!</v>
      </c>
      <c r="R153" t="e">
        <f t="shared" si="48"/>
        <v>#VALUE!</v>
      </c>
      <c r="S153" s="3" t="e">
        <f t="shared" si="49"/>
        <v>#VALUE!</v>
      </c>
      <c r="T153" t="str">
        <f t="shared" si="58"/>
        <v/>
      </c>
    </row>
    <row r="154" spans="1:20" x14ac:dyDescent="0.25">
      <c r="A154" s="2">
        <f>'SchaZi Liste Tierwohl Weide'!B155</f>
        <v>0</v>
      </c>
      <c r="B154" t="str">
        <f t="shared" si="41"/>
        <v>0</v>
      </c>
      <c r="D154" s="2" t="str">
        <f t="shared" si="50"/>
        <v/>
      </c>
      <c r="E154" s="2" t="str">
        <f t="shared" si="51"/>
        <v/>
      </c>
      <c r="F154" s="2" t="str">
        <f t="shared" si="52"/>
        <v/>
      </c>
      <c r="G154" s="2" t="str">
        <f t="shared" si="53"/>
        <v/>
      </c>
      <c r="H154" s="2" t="str">
        <f t="shared" si="54"/>
        <v/>
      </c>
      <c r="I154" s="2" t="str">
        <f t="shared" si="55"/>
        <v/>
      </c>
      <c r="J154" s="5">
        <f t="shared" si="42"/>
        <v>0</v>
      </c>
      <c r="K154" s="5">
        <f t="shared" si="43"/>
        <v>0</v>
      </c>
      <c r="L154" s="2" t="str">
        <f t="shared" si="44"/>
        <v>0</v>
      </c>
      <c r="M154" s="3">
        <f t="shared" si="45"/>
        <v>0</v>
      </c>
      <c r="N154" t="str">
        <f t="shared" si="56"/>
        <v/>
      </c>
      <c r="O154" t="str">
        <f t="shared" si="57"/>
        <v/>
      </c>
      <c r="P154" t="e">
        <f t="shared" si="46"/>
        <v>#VALUE!</v>
      </c>
      <c r="Q154" t="e">
        <f t="shared" si="47"/>
        <v>#VALUE!</v>
      </c>
      <c r="R154" t="e">
        <f t="shared" si="48"/>
        <v>#VALUE!</v>
      </c>
      <c r="S154" s="3" t="e">
        <f t="shared" si="49"/>
        <v>#VALUE!</v>
      </c>
      <c r="T154" t="str">
        <f t="shared" si="58"/>
        <v/>
      </c>
    </row>
    <row r="155" spans="1:20" x14ac:dyDescent="0.25">
      <c r="A155" s="2">
        <f>'SchaZi Liste Tierwohl Weide'!B156</f>
        <v>0</v>
      </c>
      <c r="B155" t="str">
        <f t="shared" si="41"/>
        <v>0</v>
      </c>
      <c r="D155" s="2" t="str">
        <f t="shared" si="50"/>
        <v/>
      </c>
      <c r="E155" s="2" t="str">
        <f t="shared" si="51"/>
        <v/>
      </c>
      <c r="F155" s="2" t="str">
        <f t="shared" si="52"/>
        <v/>
      </c>
      <c r="G155" s="2" t="str">
        <f t="shared" si="53"/>
        <v/>
      </c>
      <c r="H155" s="2" t="str">
        <f t="shared" si="54"/>
        <v/>
      </c>
      <c r="I155" s="2" t="str">
        <f t="shared" si="55"/>
        <v/>
      </c>
      <c r="J155" s="5">
        <f t="shared" si="42"/>
        <v>0</v>
      </c>
      <c r="K155" s="5">
        <f t="shared" si="43"/>
        <v>0</v>
      </c>
      <c r="L155" s="2" t="str">
        <f t="shared" si="44"/>
        <v>0</v>
      </c>
      <c r="M155" s="3">
        <f t="shared" si="45"/>
        <v>0</v>
      </c>
      <c r="N155" t="str">
        <f t="shared" si="56"/>
        <v/>
      </c>
      <c r="O155" t="str">
        <f t="shared" si="57"/>
        <v/>
      </c>
      <c r="P155" t="e">
        <f t="shared" si="46"/>
        <v>#VALUE!</v>
      </c>
      <c r="Q155" t="e">
        <f t="shared" si="47"/>
        <v>#VALUE!</v>
      </c>
      <c r="R155" t="e">
        <f t="shared" si="48"/>
        <v>#VALUE!</v>
      </c>
      <c r="S155" s="3" t="e">
        <f t="shared" si="49"/>
        <v>#VALUE!</v>
      </c>
      <c r="T155" t="str">
        <f t="shared" si="58"/>
        <v/>
      </c>
    </row>
    <row r="156" spans="1:20" x14ac:dyDescent="0.25">
      <c r="A156" s="2">
        <f>'SchaZi Liste Tierwohl Weide'!B157</f>
        <v>0</v>
      </c>
      <c r="B156" t="str">
        <f t="shared" si="41"/>
        <v>0</v>
      </c>
      <c r="D156" s="2" t="str">
        <f t="shared" si="50"/>
        <v/>
      </c>
      <c r="E156" s="2" t="str">
        <f t="shared" si="51"/>
        <v/>
      </c>
      <c r="F156" s="2" t="str">
        <f t="shared" si="52"/>
        <v/>
      </c>
      <c r="G156" s="2" t="str">
        <f t="shared" si="53"/>
        <v/>
      </c>
      <c r="H156" s="2" t="str">
        <f t="shared" si="54"/>
        <v/>
      </c>
      <c r="I156" s="2" t="str">
        <f t="shared" si="55"/>
        <v/>
      </c>
      <c r="J156" s="5">
        <f t="shared" si="42"/>
        <v>0</v>
      </c>
      <c r="K156" s="5">
        <f t="shared" si="43"/>
        <v>0</v>
      </c>
      <c r="L156" s="2" t="str">
        <f t="shared" si="44"/>
        <v>0</v>
      </c>
      <c r="M156" s="3">
        <f t="shared" si="45"/>
        <v>0</v>
      </c>
      <c r="N156" t="str">
        <f t="shared" si="56"/>
        <v/>
      </c>
      <c r="O156" t="str">
        <f t="shared" si="57"/>
        <v/>
      </c>
      <c r="P156" t="e">
        <f t="shared" si="46"/>
        <v>#VALUE!</v>
      </c>
      <c r="Q156" t="e">
        <f t="shared" si="47"/>
        <v>#VALUE!</v>
      </c>
      <c r="R156" t="e">
        <f t="shared" si="48"/>
        <v>#VALUE!</v>
      </c>
      <c r="S156" s="3" t="e">
        <f t="shared" si="49"/>
        <v>#VALUE!</v>
      </c>
      <c r="T156" t="str">
        <f t="shared" si="58"/>
        <v/>
      </c>
    </row>
    <row r="157" spans="1:20" x14ac:dyDescent="0.25">
      <c r="A157" s="2">
        <f>'SchaZi Liste Tierwohl Weide'!B158</f>
        <v>0</v>
      </c>
      <c r="B157" t="str">
        <f t="shared" si="41"/>
        <v>0</v>
      </c>
      <c r="D157" s="2" t="str">
        <f t="shared" si="50"/>
        <v/>
      </c>
      <c r="E157" s="2" t="str">
        <f t="shared" si="51"/>
        <v/>
      </c>
      <c r="F157" s="2" t="str">
        <f t="shared" si="52"/>
        <v/>
      </c>
      <c r="G157" s="2" t="str">
        <f t="shared" si="53"/>
        <v/>
      </c>
      <c r="H157" s="2" t="str">
        <f t="shared" si="54"/>
        <v/>
      </c>
      <c r="I157" s="2" t="str">
        <f t="shared" si="55"/>
        <v/>
      </c>
      <c r="J157" s="5">
        <f t="shared" si="42"/>
        <v>0</v>
      </c>
      <c r="K157" s="5">
        <f t="shared" si="43"/>
        <v>0</v>
      </c>
      <c r="L157" s="2" t="str">
        <f t="shared" si="44"/>
        <v>0</v>
      </c>
      <c r="M157" s="3">
        <f t="shared" si="45"/>
        <v>0</v>
      </c>
      <c r="N157" t="str">
        <f t="shared" si="56"/>
        <v/>
      </c>
      <c r="O157" t="str">
        <f t="shared" si="57"/>
        <v/>
      </c>
      <c r="P157" t="e">
        <f t="shared" si="46"/>
        <v>#VALUE!</v>
      </c>
      <c r="Q157" t="e">
        <f t="shared" si="47"/>
        <v>#VALUE!</v>
      </c>
      <c r="R157" t="e">
        <f t="shared" si="48"/>
        <v>#VALUE!</v>
      </c>
      <c r="S157" s="3" t="e">
        <f t="shared" si="49"/>
        <v>#VALUE!</v>
      </c>
      <c r="T157" t="str">
        <f t="shared" si="58"/>
        <v/>
      </c>
    </row>
    <row r="158" spans="1:20" x14ac:dyDescent="0.25">
      <c r="A158" s="2">
        <f>'SchaZi Liste Tierwohl Weide'!B159</f>
        <v>0</v>
      </c>
      <c r="B158" t="str">
        <f t="shared" si="41"/>
        <v>0</v>
      </c>
      <c r="D158" s="2" t="str">
        <f t="shared" si="50"/>
        <v/>
      </c>
      <c r="E158" s="2" t="str">
        <f t="shared" si="51"/>
        <v/>
      </c>
      <c r="F158" s="2" t="str">
        <f t="shared" si="52"/>
        <v/>
      </c>
      <c r="G158" s="2" t="str">
        <f t="shared" si="53"/>
        <v/>
      </c>
      <c r="H158" s="2" t="str">
        <f t="shared" si="54"/>
        <v/>
      </c>
      <c r="I158" s="2" t="str">
        <f t="shared" si="55"/>
        <v/>
      </c>
      <c r="J158" s="5">
        <f t="shared" si="42"/>
        <v>0</v>
      </c>
      <c r="K158" s="5">
        <f t="shared" si="43"/>
        <v>0</v>
      </c>
      <c r="L158" s="2" t="str">
        <f t="shared" si="44"/>
        <v>0</v>
      </c>
      <c r="M158" s="3">
        <f t="shared" si="45"/>
        <v>0</v>
      </c>
      <c r="N158" t="str">
        <f t="shared" si="56"/>
        <v/>
      </c>
      <c r="O158" t="str">
        <f t="shared" si="57"/>
        <v/>
      </c>
      <c r="P158" t="e">
        <f t="shared" si="46"/>
        <v>#VALUE!</v>
      </c>
      <c r="Q158" t="e">
        <f t="shared" si="47"/>
        <v>#VALUE!</v>
      </c>
      <c r="R158" t="e">
        <f t="shared" si="48"/>
        <v>#VALUE!</v>
      </c>
      <c r="S158" s="3" t="e">
        <f t="shared" si="49"/>
        <v>#VALUE!</v>
      </c>
      <c r="T158" t="str">
        <f t="shared" si="58"/>
        <v/>
      </c>
    </row>
    <row r="159" spans="1:20" x14ac:dyDescent="0.25">
      <c r="A159" s="2">
        <f>'SchaZi Liste Tierwohl Weide'!B160</f>
        <v>0</v>
      </c>
      <c r="B159" t="str">
        <f t="shared" ref="B159:B222" si="59">LEFT(A159,2)</f>
        <v>0</v>
      </c>
      <c r="D159" s="2" t="str">
        <f t="shared" si="50"/>
        <v/>
      </c>
      <c r="E159" s="2" t="str">
        <f t="shared" si="51"/>
        <v/>
      </c>
      <c r="F159" s="2" t="str">
        <f t="shared" si="52"/>
        <v/>
      </c>
      <c r="G159" s="2" t="str">
        <f t="shared" si="53"/>
        <v/>
      </c>
      <c r="H159" s="2" t="str">
        <f t="shared" si="54"/>
        <v/>
      </c>
      <c r="I159" s="2" t="str">
        <f t="shared" si="55"/>
        <v/>
      </c>
      <c r="J159" s="5">
        <f t="shared" ref="J159:J222" si="60">IF(LEN(A159)=13,MID($A159,9,1),0)</f>
        <v>0</v>
      </c>
      <c r="K159" s="5">
        <f t="shared" ref="K159:K222" si="61">IF(LEN(A159)=13,MID($A159,10,1),0)</f>
        <v>0</v>
      </c>
      <c r="L159" s="2" t="str">
        <f t="shared" ref="L159:L222" si="62">RIGHT(A159,3)</f>
        <v>0</v>
      </c>
      <c r="M159" s="3">
        <f t="shared" ref="M159:M222" si="63">MID(L159,1,1)*1</f>
        <v>0</v>
      </c>
      <c r="N159" t="str">
        <f t="shared" si="56"/>
        <v/>
      </c>
      <c r="O159" t="str">
        <f t="shared" si="57"/>
        <v/>
      </c>
      <c r="P159" t="e">
        <f t="shared" ref="P159:P222" si="64">(D159+F159+H159+J159+N159)*2</f>
        <v>#VALUE!</v>
      </c>
      <c r="Q159" t="e">
        <f t="shared" ref="Q159:Q222" si="65">E159+G159+I159+K159+O159</f>
        <v>#VALUE!</v>
      </c>
      <c r="R159" t="e">
        <f t="shared" ref="R159:R222" si="66">P159+Q159</f>
        <v>#VALUE!</v>
      </c>
      <c r="S159" s="3" t="e">
        <f t="shared" ref="S159:S222" si="67">MOD(R159,9)</f>
        <v>#VALUE!</v>
      </c>
      <c r="T159" t="str">
        <f t="shared" si="58"/>
        <v/>
      </c>
    </row>
    <row r="160" spans="1:20" x14ac:dyDescent="0.25">
      <c r="A160" s="2">
        <f>'SchaZi Liste Tierwohl Weide'!B161</f>
        <v>0</v>
      </c>
      <c r="B160" t="str">
        <f t="shared" si="59"/>
        <v>0</v>
      </c>
      <c r="D160" s="2" t="str">
        <f t="shared" si="50"/>
        <v/>
      </c>
      <c r="E160" s="2" t="str">
        <f t="shared" si="51"/>
        <v/>
      </c>
      <c r="F160" s="2" t="str">
        <f t="shared" si="52"/>
        <v/>
      </c>
      <c r="G160" s="2" t="str">
        <f t="shared" si="53"/>
        <v/>
      </c>
      <c r="H160" s="2" t="str">
        <f t="shared" si="54"/>
        <v/>
      </c>
      <c r="I160" s="2" t="str">
        <f t="shared" si="55"/>
        <v/>
      </c>
      <c r="J160" s="5">
        <f t="shared" si="60"/>
        <v>0</v>
      </c>
      <c r="K160" s="5">
        <f t="shared" si="61"/>
        <v>0</v>
      </c>
      <c r="L160" s="2" t="str">
        <f t="shared" si="62"/>
        <v>0</v>
      </c>
      <c r="M160" s="3">
        <f t="shared" si="63"/>
        <v>0</v>
      </c>
      <c r="N160" t="str">
        <f t="shared" si="56"/>
        <v/>
      </c>
      <c r="O160" t="str">
        <f t="shared" si="57"/>
        <v/>
      </c>
      <c r="P160" t="e">
        <f t="shared" si="64"/>
        <v>#VALUE!</v>
      </c>
      <c r="Q160" t="e">
        <f t="shared" si="65"/>
        <v>#VALUE!</v>
      </c>
      <c r="R160" t="e">
        <f t="shared" si="66"/>
        <v>#VALUE!</v>
      </c>
      <c r="S160" s="3" t="e">
        <f t="shared" si="67"/>
        <v>#VALUE!</v>
      </c>
      <c r="T160" t="str">
        <f t="shared" si="58"/>
        <v/>
      </c>
    </row>
    <row r="161" spans="1:20" x14ac:dyDescent="0.25">
      <c r="A161" s="2">
        <f>'SchaZi Liste Tierwohl Weide'!B162</f>
        <v>0</v>
      </c>
      <c r="B161" t="str">
        <f t="shared" si="59"/>
        <v>0</v>
      </c>
      <c r="D161" s="2" t="str">
        <f t="shared" si="50"/>
        <v/>
      </c>
      <c r="E161" s="2" t="str">
        <f t="shared" si="51"/>
        <v/>
      </c>
      <c r="F161" s="2" t="str">
        <f t="shared" si="52"/>
        <v/>
      </c>
      <c r="G161" s="2" t="str">
        <f t="shared" si="53"/>
        <v/>
      </c>
      <c r="H161" s="2" t="str">
        <f t="shared" si="54"/>
        <v/>
      </c>
      <c r="I161" s="2" t="str">
        <f t="shared" si="55"/>
        <v/>
      </c>
      <c r="J161" s="5">
        <f t="shared" si="60"/>
        <v>0</v>
      </c>
      <c r="K161" s="5">
        <f t="shared" si="61"/>
        <v>0</v>
      </c>
      <c r="L161" s="2" t="str">
        <f t="shared" si="62"/>
        <v>0</v>
      </c>
      <c r="M161" s="3">
        <f t="shared" si="63"/>
        <v>0</v>
      </c>
      <c r="N161" t="str">
        <f t="shared" si="56"/>
        <v/>
      </c>
      <c r="O161" t="str">
        <f t="shared" si="57"/>
        <v/>
      </c>
      <c r="P161" t="e">
        <f t="shared" si="64"/>
        <v>#VALUE!</v>
      </c>
      <c r="Q161" t="e">
        <f t="shared" si="65"/>
        <v>#VALUE!</v>
      </c>
      <c r="R161" t="e">
        <f t="shared" si="66"/>
        <v>#VALUE!</v>
      </c>
      <c r="S161" s="3" t="e">
        <f t="shared" si="67"/>
        <v>#VALUE!</v>
      </c>
      <c r="T161" t="str">
        <f t="shared" si="58"/>
        <v/>
      </c>
    </row>
    <row r="162" spans="1:20" x14ac:dyDescent="0.25">
      <c r="A162" s="2">
        <f>'SchaZi Liste Tierwohl Weide'!B163</f>
        <v>0</v>
      </c>
      <c r="B162" t="str">
        <f t="shared" si="59"/>
        <v>0</v>
      </c>
      <c r="D162" s="2" t="str">
        <f t="shared" si="50"/>
        <v/>
      </c>
      <c r="E162" s="2" t="str">
        <f t="shared" si="51"/>
        <v/>
      </c>
      <c r="F162" s="2" t="str">
        <f t="shared" si="52"/>
        <v/>
      </c>
      <c r="G162" s="2" t="str">
        <f t="shared" si="53"/>
        <v/>
      </c>
      <c r="H162" s="2" t="str">
        <f t="shared" si="54"/>
        <v/>
      </c>
      <c r="I162" s="2" t="str">
        <f t="shared" si="55"/>
        <v/>
      </c>
      <c r="J162" s="5">
        <f t="shared" si="60"/>
        <v>0</v>
      </c>
      <c r="K162" s="5">
        <f t="shared" si="61"/>
        <v>0</v>
      </c>
      <c r="L162" s="2" t="str">
        <f t="shared" si="62"/>
        <v>0</v>
      </c>
      <c r="M162" s="3">
        <f t="shared" si="63"/>
        <v>0</v>
      </c>
      <c r="N162" t="str">
        <f t="shared" si="56"/>
        <v/>
      </c>
      <c r="O162" t="str">
        <f t="shared" si="57"/>
        <v/>
      </c>
      <c r="P162" t="e">
        <f t="shared" si="64"/>
        <v>#VALUE!</v>
      </c>
      <c r="Q162" t="e">
        <f t="shared" si="65"/>
        <v>#VALUE!</v>
      </c>
      <c r="R162" t="e">
        <f t="shared" si="66"/>
        <v>#VALUE!</v>
      </c>
      <c r="S162" s="3" t="e">
        <f t="shared" si="67"/>
        <v>#VALUE!</v>
      </c>
      <c r="T162" t="str">
        <f t="shared" si="58"/>
        <v/>
      </c>
    </row>
    <row r="163" spans="1:20" x14ac:dyDescent="0.25">
      <c r="A163" s="2">
        <f>'SchaZi Liste Tierwohl Weide'!B164</f>
        <v>0</v>
      </c>
      <c r="B163" t="str">
        <f t="shared" si="59"/>
        <v>0</v>
      </c>
      <c r="D163" s="2" t="str">
        <f t="shared" si="50"/>
        <v/>
      </c>
      <c r="E163" s="2" t="str">
        <f t="shared" si="51"/>
        <v/>
      </c>
      <c r="F163" s="2" t="str">
        <f t="shared" si="52"/>
        <v/>
      </c>
      <c r="G163" s="2" t="str">
        <f t="shared" si="53"/>
        <v/>
      </c>
      <c r="H163" s="2" t="str">
        <f t="shared" si="54"/>
        <v/>
      </c>
      <c r="I163" s="2" t="str">
        <f t="shared" si="55"/>
        <v/>
      </c>
      <c r="J163" s="5">
        <f t="shared" si="60"/>
        <v>0</v>
      </c>
      <c r="K163" s="5">
        <f t="shared" si="61"/>
        <v>0</v>
      </c>
      <c r="L163" s="2" t="str">
        <f t="shared" si="62"/>
        <v>0</v>
      </c>
      <c r="M163" s="3">
        <f t="shared" si="63"/>
        <v>0</v>
      </c>
      <c r="N163" t="str">
        <f t="shared" si="56"/>
        <v/>
      </c>
      <c r="O163" t="str">
        <f t="shared" si="57"/>
        <v/>
      </c>
      <c r="P163" t="e">
        <f t="shared" si="64"/>
        <v>#VALUE!</v>
      </c>
      <c r="Q163" t="e">
        <f t="shared" si="65"/>
        <v>#VALUE!</v>
      </c>
      <c r="R163" t="e">
        <f t="shared" si="66"/>
        <v>#VALUE!</v>
      </c>
      <c r="S163" s="3" t="e">
        <f t="shared" si="67"/>
        <v>#VALUE!</v>
      </c>
      <c r="T163" t="str">
        <f t="shared" si="58"/>
        <v/>
      </c>
    </row>
    <row r="164" spans="1:20" x14ac:dyDescent="0.25">
      <c r="A164" s="2">
        <f>'SchaZi Liste Tierwohl Weide'!B165</f>
        <v>0</v>
      </c>
      <c r="B164" t="str">
        <f t="shared" si="59"/>
        <v>0</v>
      </c>
      <c r="D164" s="2" t="str">
        <f t="shared" si="50"/>
        <v/>
      </c>
      <c r="E164" s="2" t="str">
        <f t="shared" si="51"/>
        <v/>
      </c>
      <c r="F164" s="2" t="str">
        <f t="shared" si="52"/>
        <v/>
      </c>
      <c r="G164" s="2" t="str">
        <f t="shared" si="53"/>
        <v/>
      </c>
      <c r="H164" s="2" t="str">
        <f t="shared" si="54"/>
        <v/>
      </c>
      <c r="I164" s="2" t="str">
        <f t="shared" si="55"/>
        <v/>
      </c>
      <c r="J164" s="5">
        <f t="shared" si="60"/>
        <v>0</v>
      </c>
      <c r="K164" s="5">
        <f t="shared" si="61"/>
        <v>0</v>
      </c>
      <c r="L164" s="2" t="str">
        <f t="shared" si="62"/>
        <v>0</v>
      </c>
      <c r="M164" s="3">
        <f t="shared" si="63"/>
        <v>0</v>
      </c>
      <c r="N164" t="str">
        <f t="shared" si="56"/>
        <v/>
      </c>
      <c r="O164" t="str">
        <f t="shared" si="57"/>
        <v/>
      </c>
      <c r="P164" t="e">
        <f t="shared" si="64"/>
        <v>#VALUE!</v>
      </c>
      <c r="Q164" t="e">
        <f t="shared" si="65"/>
        <v>#VALUE!</v>
      </c>
      <c r="R164" t="e">
        <f t="shared" si="66"/>
        <v>#VALUE!</v>
      </c>
      <c r="S164" s="3" t="e">
        <f t="shared" si="67"/>
        <v>#VALUE!</v>
      </c>
      <c r="T164" t="str">
        <f t="shared" si="58"/>
        <v/>
      </c>
    </row>
    <row r="165" spans="1:20" x14ac:dyDescent="0.25">
      <c r="A165" s="2">
        <f>'SchaZi Liste Tierwohl Weide'!B166</f>
        <v>0</v>
      </c>
      <c r="B165" t="str">
        <f t="shared" si="59"/>
        <v>0</v>
      </c>
      <c r="D165" s="2" t="str">
        <f t="shared" si="50"/>
        <v/>
      </c>
      <c r="E165" s="2" t="str">
        <f t="shared" si="51"/>
        <v/>
      </c>
      <c r="F165" s="2" t="str">
        <f t="shared" si="52"/>
        <v/>
      </c>
      <c r="G165" s="2" t="str">
        <f t="shared" si="53"/>
        <v/>
      </c>
      <c r="H165" s="2" t="str">
        <f t="shared" si="54"/>
        <v/>
      </c>
      <c r="I165" s="2" t="str">
        <f t="shared" si="55"/>
        <v/>
      </c>
      <c r="J165" s="5">
        <f t="shared" si="60"/>
        <v>0</v>
      </c>
      <c r="K165" s="5">
        <f t="shared" si="61"/>
        <v>0</v>
      </c>
      <c r="L165" s="2" t="str">
        <f t="shared" si="62"/>
        <v>0</v>
      </c>
      <c r="M165" s="3">
        <f t="shared" si="63"/>
        <v>0</v>
      </c>
      <c r="N165" t="str">
        <f t="shared" si="56"/>
        <v/>
      </c>
      <c r="O165" t="str">
        <f t="shared" si="57"/>
        <v/>
      </c>
      <c r="P165" t="e">
        <f t="shared" si="64"/>
        <v>#VALUE!</v>
      </c>
      <c r="Q165" t="e">
        <f t="shared" si="65"/>
        <v>#VALUE!</v>
      </c>
      <c r="R165" t="e">
        <f t="shared" si="66"/>
        <v>#VALUE!</v>
      </c>
      <c r="S165" s="3" t="e">
        <f t="shared" si="67"/>
        <v>#VALUE!</v>
      </c>
      <c r="T165" t="str">
        <f t="shared" si="58"/>
        <v/>
      </c>
    </row>
    <row r="166" spans="1:20" x14ac:dyDescent="0.25">
      <c r="A166" s="2">
        <f>'SchaZi Liste Tierwohl Weide'!B167</f>
        <v>0</v>
      </c>
      <c r="B166" t="str">
        <f t="shared" si="59"/>
        <v>0</v>
      </c>
      <c r="D166" s="2" t="str">
        <f t="shared" si="50"/>
        <v/>
      </c>
      <c r="E166" s="2" t="str">
        <f t="shared" si="51"/>
        <v/>
      </c>
      <c r="F166" s="2" t="str">
        <f t="shared" si="52"/>
        <v/>
      </c>
      <c r="G166" s="2" t="str">
        <f t="shared" si="53"/>
        <v/>
      </c>
      <c r="H166" s="2" t="str">
        <f t="shared" si="54"/>
        <v/>
      </c>
      <c r="I166" s="2" t="str">
        <f t="shared" si="55"/>
        <v/>
      </c>
      <c r="J166" s="5">
        <f t="shared" si="60"/>
        <v>0</v>
      </c>
      <c r="K166" s="5">
        <f t="shared" si="61"/>
        <v>0</v>
      </c>
      <c r="L166" s="2" t="str">
        <f t="shared" si="62"/>
        <v>0</v>
      </c>
      <c r="M166" s="3">
        <f t="shared" si="63"/>
        <v>0</v>
      </c>
      <c r="N166" t="str">
        <f t="shared" si="56"/>
        <v/>
      </c>
      <c r="O166" t="str">
        <f t="shared" si="57"/>
        <v/>
      </c>
      <c r="P166" t="e">
        <f t="shared" si="64"/>
        <v>#VALUE!</v>
      </c>
      <c r="Q166" t="e">
        <f t="shared" si="65"/>
        <v>#VALUE!</v>
      </c>
      <c r="R166" t="e">
        <f t="shared" si="66"/>
        <v>#VALUE!</v>
      </c>
      <c r="S166" s="3" t="e">
        <f t="shared" si="67"/>
        <v>#VALUE!</v>
      </c>
      <c r="T166" t="str">
        <f t="shared" si="58"/>
        <v/>
      </c>
    </row>
    <row r="167" spans="1:20" x14ac:dyDescent="0.25">
      <c r="A167" s="2">
        <f>'SchaZi Liste Tierwohl Weide'!B168</f>
        <v>0</v>
      </c>
      <c r="B167" t="str">
        <f t="shared" si="59"/>
        <v>0</v>
      </c>
      <c r="D167" s="2" t="str">
        <f t="shared" si="50"/>
        <v/>
      </c>
      <c r="E167" s="2" t="str">
        <f t="shared" si="51"/>
        <v/>
      </c>
      <c r="F167" s="2" t="str">
        <f t="shared" si="52"/>
        <v/>
      </c>
      <c r="G167" s="2" t="str">
        <f t="shared" si="53"/>
        <v/>
      </c>
      <c r="H167" s="2" t="str">
        <f t="shared" si="54"/>
        <v/>
      </c>
      <c r="I167" s="2" t="str">
        <f t="shared" si="55"/>
        <v/>
      </c>
      <c r="J167" s="5">
        <f t="shared" si="60"/>
        <v>0</v>
      </c>
      <c r="K167" s="5">
        <f t="shared" si="61"/>
        <v>0</v>
      </c>
      <c r="L167" s="2" t="str">
        <f t="shared" si="62"/>
        <v>0</v>
      </c>
      <c r="M167" s="3">
        <f t="shared" si="63"/>
        <v>0</v>
      </c>
      <c r="N167" t="str">
        <f t="shared" si="56"/>
        <v/>
      </c>
      <c r="O167" t="str">
        <f t="shared" si="57"/>
        <v/>
      </c>
      <c r="P167" t="e">
        <f t="shared" si="64"/>
        <v>#VALUE!</v>
      </c>
      <c r="Q167" t="e">
        <f t="shared" si="65"/>
        <v>#VALUE!</v>
      </c>
      <c r="R167" t="e">
        <f t="shared" si="66"/>
        <v>#VALUE!</v>
      </c>
      <c r="S167" s="3" t="e">
        <f t="shared" si="67"/>
        <v>#VALUE!</v>
      </c>
      <c r="T167" t="str">
        <f t="shared" si="58"/>
        <v/>
      </c>
    </row>
    <row r="168" spans="1:20" x14ac:dyDescent="0.25">
      <c r="A168" s="2">
        <f>'SchaZi Liste Tierwohl Weide'!B169</f>
        <v>0</v>
      </c>
      <c r="B168" t="str">
        <f t="shared" si="59"/>
        <v>0</v>
      </c>
      <c r="D168" s="2" t="str">
        <f t="shared" si="50"/>
        <v/>
      </c>
      <c r="E168" s="2" t="str">
        <f t="shared" si="51"/>
        <v/>
      </c>
      <c r="F168" s="2" t="str">
        <f t="shared" si="52"/>
        <v/>
      </c>
      <c r="G168" s="2" t="str">
        <f t="shared" si="53"/>
        <v/>
      </c>
      <c r="H168" s="2" t="str">
        <f t="shared" si="54"/>
        <v/>
      </c>
      <c r="I168" s="2" t="str">
        <f t="shared" si="55"/>
        <v/>
      </c>
      <c r="J168" s="5">
        <f t="shared" si="60"/>
        <v>0</v>
      </c>
      <c r="K168" s="5">
        <f t="shared" si="61"/>
        <v>0</v>
      </c>
      <c r="L168" s="2" t="str">
        <f t="shared" si="62"/>
        <v>0</v>
      </c>
      <c r="M168" s="3">
        <f t="shared" si="63"/>
        <v>0</v>
      </c>
      <c r="N168" t="str">
        <f t="shared" si="56"/>
        <v/>
      </c>
      <c r="O168" t="str">
        <f t="shared" si="57"/>
        <v/>
      </c>
      <c r="P168" t="e">
        <f t="shared" si="64"/>
        <v>#VALUE!</v>
      </c>
      <c r="Q168" t="e">
        <f t="shared" si="65"/>
        <v>#VALUE!</v>
      </c>
      <c r="R168" t="e">
        <f t="shared" si="66"/>
        <v>#VALUE!</v>
      </c>
      <c r="S168" s="3" t="e">
        <f t="shared" si="67"/>
        <v>#VALUE!</v>
      </c>
      <c r="T168" t="str">
        <f t="shared" si="58"/>
        <v/>
      </c>
    </row>
    <row r="169" spans="1:20" x14ac:dyDescent="0.25">
      <c r="A169" s="2">
        <f>'SchaZi Liste Tierwohl Weide'!B170</f>
        <v>0</v>
      </c>
      <c r="B169" t="str">
        <f t="shared" si="59"/>
        <v>0</v>
      </c>
      <c r="D169" s="2" t="str">
        <f t="shared" si="50"/>
        <v/>
      </c>
      <c r="E169" s="2" t="str">
        <f t="shared" si="51"/>
        <v/>
      </c>
      <c r="F169" s="2" t="str">
        <f t="shared" si="52"/>
        <v/>
      </c>
      <c r="G169" s="2" t="str">
        <f t="shared" si="53"/>
        <v/>
      </c>
      <c r="H169" s="2" t="str">
        <f t="shared" si="54"/>
        <v/>
      </c>
      <c r="I169" s="2" t="str">
        <f t="shared" si="55"/>
        <v/>
      </c>
      <c r="J169" s="5">
        <f t="shared" si="60"/>
        <v>0</v>
      </c>
      <c r="K169" s="5">
        <f t="shared" si="61"/>
        <v>0</v>
      </c>
      <c r="L169" s="2" t="str">
        <f t="shared" si="62"/>
        <v>0</v>
      </c>
      <c r="M169" s="3">
        <f t="shared" si="63"/>
        <v>0</v>
      </c>
      <c r="N169" t="str">
        <f t="shared" si="56"/>
        <v/>
      </c>
      <c r="O169" t="str">
        <f t="shared" si="57"/>
        <v/>
      </c>
      <c r="P169" t="e">
        <f t="shared" si="64"/>
        <v>#VALUE!</v>
      </c>
      <c r="Q169" t="e">
        <f t="shared" si="65"/>
        <v>#VALUE!</v>
      </c>
      <c r="R169" t="e">
        <f t="shared" si="66"/>
        <v>#VALUE!</v>
      </c>
      <c r="S169" s="3" t="e">
        <f t="shared" si="67"/>
        <v>#VALUE!</v>
      </c>
      <c r="T169" t="str">
        <f t="shared" si="58"/>
        <v/>
      </c>
    </row>
    <row r="170" spans="1:20" x14ac:dyDescent="0.25">
      <c r="A170" s="2">
        <f>'SchaZi Liste Tierwohl Weide'!B171</f>
        <v>0</v>
      </c>
      <c r="B170" t="str">
        <f t="shared" si="59"/>
        <v>0</v>
      </c>
      <c r="D170" s="2" t="str">
        <f t="shared" si="50"/>
        <v/>
      </c>
      <c r="E170" s="2" t="str">
        <f t="shared" si="51"/>
        <v/>
      </c>
      <c r="F170" s="2" t="str">
        <f t="shared" si="52"/>
        <v/>
      </c>
      <c r="G170" s="2" t="str">
        <f t="shared" si="53"/>
        <v/>
      </c>
      <c r="H170" s="2" t="str">
        <f t="shared" si="54"/>
        <v/>
      </c>
      <c r="I170" s="2" t="str">
        <f t="shared" si="55"/>
        <v/>
      </c>
      <c r="J170" s="5">
        <f t="shared" si="60"/>
        <v>0</v>
      </c>
      <c r="K170" s="5">
        <f t="shared" si="61"/>
        <v>0</v>
      </c>
      <c r="L170" s="2" t="str">
        <f t="shared" si="62"/>
        <v>0</v>
      </c>
      <c r="M170" s="3">
        <f t="shared" si="63"/>
        <v>0</v>
      </c>
      <c r="N170" t="str">
        <f t="shared" si="56"/>
        <v/>
      </c>
      <c r="O170" t="str">
        <f t="shared" si="57"/>
        <v/>
      </c>
      <c r="P170" t="e">
        <f t="shared" si="64"/>
        <v>#VALUE!</v>
      </c>
      <c r="Q170" t="e">
        <f t="shared" si="65"/>
        <v>#VALUE!</v>
      </c>
      <c r="R170" t="e">
        <f t="shared" si="66"/>
        <v>#VALUE!</v>
      </c>
      <c r="S170" s="3" t="e">
        <f t="shared" si="67"/>
        <v>#VALUE!</v>
      </c>
      <c r="T170" t="str">
        <f t="shared" si="58"/>
        <v/>
      </c>
    </row>
    <row r="171" spans="1:20" x14ac:dyDescent="0.25">
      <c r="A171" s="2">
        <f>'SchaZi Liste Tierwohl Weide'!B172</f>
        <v>0</v>
      </c>
      <c r="B171" t="str">
        <f t="shared" si="59"/>
        <v>0</v>
      </c>
      <c r="D171" s="2" t="str">
        <f t="shared" si="50"/>
        <v/>
      </c>
      <c r="E171" s="2" t="str">
        <f t="shared" si="51"/>
        <v/>
      </c>
      <c r="F171" s="2" t="str">
        <f t="shared" si="52"/>
        <v/>
      </c>
      <c r="G171" s="2" t="str">
        <f t="shared" si="53"/>
        <v/>
      </c>
      <c r="H171" s="2" t="str">
        <f t="shared" si="54"/>
        <v/>
      </c>
      <c r="I171" s="2" t="str">
        <f t="shared" si="55"/>
        <v/>
      </c>
      <c r="J171" s="5">
        <f t="shared" si="60"/>
        <v>0</v>
      </c>
      <c r="K171" s="5">
        <f t="shared" si="61"/>
        <v>0</v>
      </c>
      <c r="L171" s="2" t="str">
        <f t="shared" si="62"/>
        <v>0</v>
      </c>
      <c r="M171" s="3">
        <f t="shared" si="63"/>
        <v>0</v>
      </c>
      <c r="N171" t="str">
        <f t="shared" si="56"/>
        <v/>
      </c>
      <c r="O171" t="str">
        <f t="shared" si="57"/>
        <v/>
      </c>
      <c r="P171" t="e">
        <f t="shared" si="64"/>
        <v>#VALUE!</v>
      </c>
      <c r="Q171" t="e">
        <f t="shared" si="65"/>
        <v>#VALUE!</v>
      </c>
      <c r="R171" t="e">
        <f t="shared" si="66"/>
        <v>#VALUE!</v>
      </c>
      <c r="S171" s="3" t="e">
        <f t="shared" si="67"/>
        <v>#VALUE!</v>
      </c>
      <c r="T171" t="str">
        <f t="shared" si="58"/>
        <v/>
      </c>
    </row>
    <row r="172" spans="1:20" x14ac:dyDescent="0.25">
      <c r="A172" s="2">
        <f>'SchaZi Liste Tierwohl Weide'!B173</f>
        <v>0</v>
      </c>
      <c r="B172" t="str">
        <f t="shared" si="59"/>
        <v>0</v>
      </c>
      <c r="D172" s="2" t="str">
        <f t="shared" si="50"/>
        <v/>
      </c>
      <c r="E172" s="2" t="str">
        <f t="shared" si="51"/>
        <v/>
      </c>
      <c r="F172" s="2" t="str">
        <f t="shared" si="52"/>
        <v/>
      </c>
      <c r="G172" s="2" t="str">
        <f t="shared" si="53"/>
        <v/>
      </c>
      <c r="H172" s="2" t="str">
        <f t="shared" si="54"/>
        <v/>
      </c>
      <c r="I172" s="2" t="str">
        <f t="shared" si="55"/>
        <v/>
      </c>
      <c r="J172" s="5">
        <f t="shared" si="60"/>
        <v>0</v>
      </c>
      <c r="K172" s="5">
        <f t="shared" si="61"/>
        <v>0</v>
      </c>
      <c r="L172" s="2" t="str">
        <f t="shared" si="62"/>
        <v>0</v>
      </c>
      <c r="M172" s="3">
        <f t="shared" si="63"/>
        <v>0</v>
      </c>
      <c r="N172" t="str">
        <f t="shared" si="56"/>
        <v/>
      </c>
      <c r="O172" t="str">
        <f t="shared" si="57"/>
        <v/>
      </c>
      <c r="P172" t="e">
        <f t="shared" si="64"/>
        <v>#VALUE!</v>
      </c>
      <c r="Q172" t="e">
        <f t="shared" si="65"/>
        <v>#VALUE!</v>
      </c>
      <c r="R172" t="e">
        <f t="shared" si="66"/>
        <v>#VALUE!</v>
      </c>
      <c r="S172" s="3" t="e">
        <f t="shared" si="67"/>
        <v>#VALUE!</v>
      </c>
      <c r="T172" t="str">
        <f t="shared" si="58"/>
        <v/>
      </c>
    </row>
    <row r="173" spans="1:20" x14ac:dyDescent="0.25">
      <c r="A173" s="2">
        <f>'SchaZi Liste Tierwohl Weide'!B174</f>
        <v>0</v>
      </c>
      <c r="B173" t="str">
        <f t="shared" si="59"/>
        <v>0</v>
      </c>
      <c r="D173" s="2" t="str">
        <f t="shared" si="50"/>
        <v/>
      </c>
      <c r="E173" s="2" t="str">
        <f t="shared" si="51"/>
        <v/>
      </c>
      <c r="F173" s="2" t="str">
        <f t="shared" si="52"/>
        <v/>
      </c>
      <c r="G173" s="2" t="str">
        <f t="shared" si="53"/>
        <v/>
      </c>
      <c r="H173" s="2" t="str">
        <f t="shared" si="54"/>
        <v/>
      </c>
      <c r="I173" s="2" t="str">
        <f t="shared" si="55"/>
        <v/>
      </c>
      <c r="J173" s="5">
        <f t="shared" si="60"/>
        <v>0</v>
      </c>
      <c r="K173" s="5">
        <f t="shared" si="61"/>
        <v>0</v>
      </c>
      <c r="L173" s="2" t="str">
        <f t="shared" si="62"/>
        <v>0</v>
      </c>
      <c r="M173" s="3">
        <f t="shared" si="63"/>
        <v>0</v>
      </c>
      <c r="N173" t="str">
        <f t="shared" si="56"/>
        <v/>
      </c>
      <c r="O173" t="str">
        <f t="shared" si="57"/>
        <v/>
      </c>
      <c r="P173" t="e">
        <f t="shared" si="64"/>
        <v>#VALUE!</v>
      </c>
      <c r="Q173" t="e">
        <f t="shared" si="65"/>
        <v>#VALUE!</v>
      </c>
      <c r="R173" t="e">
        <f t="shared" si="66"/>
        <v>#VALUE!</v>
      </c>
      <c r="S173" s="3" t="e">
        <f t="shared" si="67"/>
        <v>#VALUE!</v>
      </c>
      <c r="T173" t="str">
        <f t="shared" si="58"/>
        <v/>
      </c>
    </row>
    <row r="174" spans="1:20" x14ac:dyDescent="0.25">
      <c r="A174" s="2">
        <f>'SchaZi Liste Tierwohl Weide'!B175</f>
        <v>0</v>
      </c>
      <c r="B174" t="str">
        <f t="shared" si="59"/>
        <v>0</v>
      </c>
      <c r="D174" s="2" t="str">
        <f t="shared" si="50"/>
        <v/>
      </c>
      <c r="E174" s="2" t="str">
        <f t="shared" si="51"/>
        <v/>
      </c>
      <c r="F174" s="2" t="str">
        <f t="shared" si="52"/>
        <v/>
      </c>
      <c r="G174" s="2" t="str">
        <f t="shared" si="53"/>
        <v/>
      </c>
      <c r="H174" s="2" t="str">
        <f t="shared" si="54"/>
        <v/>
      </c>
      <c r="I174" s="2" t="str">
        <f t="shared" si="55"/>
        <v/>
      </c>
      <c r="J174" s="5">
        <f t="shared" si="60"/>
        <v>0</v>
      </c>
      <c r="K174" s="5">
        <f t="shared" si="61"/>
        <v>0</v>
      </c>
      <c r="L174" s="2" t="str">
        <f t="shared" si="62"/>
        <v>0</v>
      </c>
      <c r="M174" s="3">
        <f t="shared" si="63"/>
        <v>0</v>
      </c>
      <c r="N174" t="str">
        <f t="shared" si="56"/>
        <v/>
      </c>
      <c r="O174" t="str">
        <f t="shared" si="57"/>
        <v/>
      </c>
      <c r="P174" t="e">
        <f t="shared" si="64"/>
        <v>#VALUE!</v>
      </c>
      <c r="Q174" t="e">
        <f t="shared" si="65"/>
        <v>#VALUE!</v>
      </c>
      <c r="R174" t="e">
        <f t="shared" si="66"/>
        <v>#VALUE!</v>
      </c>
      <c r="S174" s="3" t="e">
        <f t="shared" si="67"/>
        <v>#VALUE!</v>
      </c>
      <c r="T174" t="str">
        <f t="shared" si="58"/>
        <v/>
      </c>
    </row>
    <row r="175" spans="1:20" x14ac:dyDescent="0.25">
      <c r="A175" s="2">
        <f>'SchaZi Liste Tierwohl Weide'!B176</f>
        <v>0</v>
      </c>
      <c r="B175" t="str">
        <f t="shared" si="59"/>
        <v>0</v>
      </c>
      <c r="D175" s="2" t="str">
        <f t="shared" si="50"/>
        <v/>
      </c>
      <c r="E175" s="2" t="str">
        <f t="shared" si="51"/>
        <v/>
      </c>
      <c r="F175" s="2" t="str">
        <f t="shared" si="52"/>
        <v/>
      </c>
      <c r="G175" s="2" t="str">
        <f t="shared" si="53"/>
        <v/>
      </c>
      <c r="H175" s="2" t="str">
        <f t="shared" si="54"/>
        <v/>
      </c>
      <c r="I175" s="2" t="str">
        <f t="shared" si="55"/>
        <v/>
      </c>
      <c r="J175" s="5">
        <f t="shared" si="60"/>
        <v>0</v>
      </c>
      <c r="K175" s="5">
        <f t="shared" si="61"/>
        <v>0</v>
      </c>
      <c r="L175" s="2" t="str">
        <f t="shared" si="62"/>
        <v>0</v>
      </c>
      <c r="M175" s="3">
        <f t="shared" si="63"/>
        <v>0</v>
      </c>
      <c r="N175" t="str">
        <f t="shared" si="56"/>
        <v/>
      </c>
      <c r="O175" t="str">
        <f t="shared" si="57"/>
        <v/>
      </c>
      <c r="P175" t="e">
        <f t="shared" si="64"/>
        <v>#VALUE!</v>
      </c>
      <c r="Q175" t="e">
        <f t="shared" si="65"/>
        <v>#VALUE!</v>
      </c>
      <c r="R175" t="e">
        <f t="shared" si="66"/>
        <v>#VALUE!</v>
      </c>
      <c r="S175" s="3" t="e">
        <f t="shared" si="67"/>
        <v>#VALUE!</v>
      </c>
      <c r="T175" t="str">
        <f t="shared" si="58"/>
        <v/>
      </c>
    </row>
    <row r="176" spans="1:20" x14ac:dyDescent="0.25">
      <c r="A176" s="2">
        <f>'SchaZi Liste Tierwohl Weide'!B177</f>
        <v>0</v>
      </c>
      <c r="B176" t="str">
        <f t="shared" si="59"/>
        <v>0</v>
      </c>
      <c r="D176" s="2" t="str">
        <f t="shared" si="50"/>
        <v/>
      </c>
      <c r="E176" s="2" t="str">
        <f t="shared" si="51"/>
        <v/>
      </c>
      <c r="F176" s="2" t="str">
        <f t="shared" si="52"/>
        <v/>
      </c>
      <c r="G176" s="2" t="str">
        <f t="shared" si="53"/>
        <v/>
      </c>
      <c r="H176" s="2" t="str">
        <f t="shared" si="54"/>
        <v/>
      </c>
      <c r="I176" s="2" t="str">
        <f t="shared" si="55"/>
        <v/>
      </c>
      <c r="J176" s="5">
        <f t="shared" si="60"/>
        <v>0</v>
      </c>
      <c r="K176" s="5">
        <f t="shared" si="61"/>
        <v>0</v>
      </c>
      <c r="L176" s="2" t="str">
        <f t="shared" si="62"/>
        <v>0</v>
      </c>
      <c r="M176" s="3">
        <f t="shared" si="63"/>
        <v>0</v>
      </c>
      <c r="N176" t="str">
        <f t="shared" si="56"/>
        <v/>
      </c>
      <c r="O176" t="str">
        <f t="shared" si="57"/>
        <v/>
      </c>
      <c r="P176" t="e">
        <f t="shared" si="64"/>
        <v>#VALUE!</v>
      </c>
      <c r="Q176" t="e">
        <f t="shared" si="65"/>
        <v>#VALUE!</v>
      </c>
      <c r="R176" t="e">
        <f t="shared" si="66"/>
        <v>#VALUE!</v>
      </c>
      <c r="S176" s="3" t="e">
        <f t="shared" si="67"/>
        <v>#VALUE!</v>
      </c>
      <c r="T176" t="str">
        <f t="shared" si="58"/>
        <v/>
      </c>
    </row>
    <row r="177" spans="1:20" x14ac:dyDescent="0.25">
      <c r="A177" s="2">
        <f>'SchaZi Liste Tierwohl Weide'!B178</f>
        <v>0</v>
      </c>
      <c r="B177" t="str">
        <f t="shared" si="59"/>
        <v>0</v>
      </c>
      <c r="D177" s="2" t="str">
        <f t="shared" si="50"/>
        <v/>
      </c>
      <c r="E177" s="2" t="str">
        <f t="shared" si="51"/>
        <v/>
      </c>
      <c r="F177" s="2" t="str">
        <f t="shared" si="52"/>
        <v/>
      </c>
      <c r="G177" s="2" t="str">
        <f t="shared" si="53"/>
        <v/>
      </c>
      <c r="H177" s="2" t="str">
        <f t="shared" si="54"/>
        <v/>
      </c>
      <c r="I177" s="2" t="str">
        <f t="shared" si="55"/>
        <v/>
      </c>
      <c r="J177" s="5">
        <f t="shared" si="60"/>
        <v>0</v>
      </c>
      <c r="K177" s="5">
        <f t="shared" si="61"/>
        <v>0</v>
      </c>
      <c r="L177" s="2" t="str">
        <f t="shared" si="62"/>
        <v>0</v>
      </c>
      <c r="M177" s="3">
        <f t="shared" si="63"/>
        <v>0</v>
      </c>
      <c r="N177" t="str">
        <f t="shared" si="56"/>
        <v/>
      </c>
      <c r="O177" t="str">
        <f t="shared" si="57"/>
        <v/>
      </c>
      <c r="P177" t="e">
        <f t="shared" si="64"/>
        <v>#VALUE!</v>
      </c>
      <c r="Q177" t="e">
        <f t="shared" si="65"/>
        <v>#VALUE!</v>
      </c>
      <c r="R177" t="e">
        <f t="shared" si="66"/>
        <v>#VALUE!</v>
      </c>
      <c r="S177" s="3" t="e">
        <f t="shared" si="67"/>
        <v>#VALUE!</v>
      </c>
      <c r="T177" t="str">
        <f t="shared" si="58"/>
        <v/>
      </c>
    </row>
    <row r="178" spans="1:20" x14ac:dyDescent="0.25">
      <c r="A178" s="2">
        <f>'SchaZi Liste Tierwohl Weide'!B179</f>
        <v>0</v>
      </c>
      <c r="B178" t="str">
        <f t="shared" si="59"/>
        <v>0</v>
      </c>
      <c r="D178" s="2" t="str">
        <f t="shared" si="50"/>
        <v/>
      </c>
      <c r="E178" s="2" t="str">
        <f t="shared" si="51"/>
        <v/>
      </c>
      <c r="F178" s="2" t="str">
        <f t="shared" si="52"/>
        <v/>
      </c>
      <c r="G178" s="2" t="str">
        <f t="shared" si="53"/>
        <v/>
      </c>
      <c r="H178" s="2" t="str">
        <f t="shared" si="54"/>
        <v/>
      </c>
      <c r="I178" s="2" t="str">
        <f t="shared" si="55"/>
        <v/>
      </c>
      <c r="J178" s="5">
        <f t="shared" si="60"/>
        <v>0</v>
      </c>
      <c r="K178" s="5">
        <f t="shared" si="61"/>
        <v>0</v>
      </c>
      <c r="L178" s="2" t="str">
        <f t="shared" si="62"/>
        <v>0</v>
      </c>
      <c r="M178" s="3">
        <f t="shared" si="63"/>
        <v>0</v>
      </c>
      <c r="N178" t="str">
        <f t="shared" si="56"/>
        <v/>
      </c>
      <c r="O178" t="str">
        <f t="shared" si="57"/>
        <v/>
      </c>
      <c r="P178" t="e">
        <f t="shared" si="64"/>
        <v>#VALUE!</v>
      </c>
      <c r="Q178" t="e">
        <f t="shared" si="65"/>
        <v>#VALUE!</v>
      </c>
      <c r="R178" t="e">
        <f t="shared" si="66"/>
        <v>#VALUE!</v>
      </c>
      <c r="S178" s="3" t="e">
        <f t="shared" si="67"/>
        <v>#VALUE!</v>
      </c>
      <c r="T178" t="str">
        <f t="shared" si="58"/>
        <v/>
      </c>
    </row>
    <row r="179" spans="1:20" x14ac:dyDescent="0.25">
      <c r="A179" s="2">
        <f>'SchaZi Liste Tierwohl Weide'!B180</f>
        <v>0</v>
      </c>
      <c r="B179" t="str">
        <f t="shared" si="59"/>
        <v>0</v>
      </c>
      <c r="D179" s="2" t="str">
        <f t="shared" si="50"/>
        <v/>
      </c>
      <c r="E179" s="2" t="str">
        <f t="shared" si="51"/>
        <v/>
      </c>
      <c r="F179" s="2" t="str">
        <f t="shared" si="52"/>
        <v/>
      </c>
      <c r="G179" s="2" t="str">
        <f t="shared" si="53"/>
        <v/>
      </c>
      <c r="H179" s="2" t="str">
        <f t="shared" si="54"/>
        <v/>
      </c>
      <c r="I179" s="2" t="str">
        <f t="shared" si="55"/>
        <v/>
      </c>
      <c r="J179" s="5">
        <f t="shared" si="60"/>
        <v>0</v>
      </c>
      <c r="K179" s="5">
        <f t="shared" si="61"/>
        <v>0</v>
      </c>
      <c r="L179" s="2" t="str">
        <f t="shared" si="62"/>
        <v>0</v>
      </c>
      <c r="M179" s="3">
        <f t="shared" si="63"/>
        <v>0</v>
      </c>
      <c r="N179" t="str">
        <f t="shared" si="56"/>
        <v/>
      </c>
      <c r="O179" t="str">
        <f t="shared" si="57"/>
        <v/>
      </c>
      <c r="P179" t="e">
        <f t="shared" si="64"/>
        <v>#VALUE!</v>
      </c>
      <c r="Q179" t="e">
        <f t="shared" si="65"/>
        <v>#VALUE!</v>
      </c>
      <c r="R179" t="e">
        <f t="shared" si="66"/>
        <v>#VALUE!</v>
      </c>
      <c r="S179" s="3" t="e">
        <f t="shared" si="67"/>
        <v>#VALUE!</v>
      </c>
      <c r="T179" t="str">
        <f t="shared" si="58"/>
        <v/>
      </c>
    </row>
    <row r="180" spans="1:20" x14ac:dyDescent="0.25">
      <c r="A180" s="2">
        <f>'SchaZi Liste Tierwohl Weide'!B181</f>
        <v>0</v>
      </c>
      <c r="B180" t="str">
        <f t="shared" si="59"/>
        <v>0</v>
      </c>
      <c r="D180" s="2" t="str">
        <f t="shared" si="50"/>
        <v/>
      </c>
      <c r="E180" s="2" t="str">
        <f t="shared" si="51"/>
        <v/>
      </c>
      <c r="F180" s="2" t="str">
        <f t="shared" si="52"/>
        <v/>
      </c>
      <c r="G180" s="2" t="str">
        <f t="shared" si="53"/>
        <v/>
      </c>
      <c r="H180" s="2" t="str">
        <f t="shared" si="54"/>
        <v/>
      </c>
      <c r="I180" s="2" t="str">
        <f t="shared" si="55"/>
        <v/>
      </c>
      <c r="J180" s="5">
        <f t="shared" si="60"/>
        <v>0</v>
      </c>
      <c r="K180" s="5">
        <f t="shared" si="61"/>
        <v>0</v>
      </c>
      <c r="L180" s="2" t="str">
        <f t="shared" si="62"/>
        <v>0</v>
      </c>
      <c r="M180" s="3">
        <f t="shared" si="63"/>
        <v>0</v>
      </c>
      <c r="N180" t="str">
        <f t="shared" si="56"/>
        <v/>
      </c>
      <c r="O180" t="str">
        <f t="shared" si="57"/>
        <v/>
      </c>
      <c r="P180" t="e">
        <f t="shared" si="64"/>
        <v>#VALUE!</v>
      </c>
      <c r="Q180" t="e">
        <f t="shared" si="65"/>
        <v>#VALUE!</v>
      </c>
      <c r="R180" t="e">
        <f t="shared" si="66"/>
        <v>#VALUE!</v>
      </c>
      <c r="S180" s="3" t="e">
        <f t="shared" si="67"/>
        <v>#VALUE!</v>
      </c>
      <c r="T180" t="str">
        <f t="shared" si="58"/>
        <v/>
      </c>
    </row>
    <row r="181" spans="1:20" x14ac:dyDescent="0.25">
      <c r="A181" s="2">
        <f>'SchaZi Liste Tierwohl Weide'!B182</f>
        <v>0</v>
      </c>
      <c r="B181" t="str">
        <f t="shared" si="59"/>
        <v>0</v>
      </c>
      <c r="D181" s="2" t="str">
        <f t="shared" si="50"/>
        <v/>
      </c>
      <c r="E181" s="2" t="str">
        <f t="shared" si="51"/>
        <v/>
      </c>
      <c r="F181" s="2" t="str">
        <f t="shared" si="52"/>
        <v/>
      </c>
      <c r="G181" s="2" t="str">
        <f t="shared" si="53"/>
        <v/>
      </c>
      <c r="H181" s="2" t="str">
        <f t="shared" si="54"/>
        <v/>
      </c>
      <c r="I181" s="2" t="str">
        <f t="shared" si="55"/>
        <v/>
      </c>
      <c r="J181" s="5">
        <f t="shared" si="60"/>
        <v>0</v>
      </c>
      <c r="K181" s="5">
        <f t="shared" si="61"/>
        <v>0</v>
      </c>
      <c r="L181" s="2" t="str">
        <f t="shared" si="62"/>
        <v>0</v>
      </c>
      <c r="M181" s="3">
        <f t="shared" si="63"/>
        <v>0</v>
      </c>
      <c r="N181" t="str">
        <f t="shared" si="56"/>
        <v/>
      </c>
      <c r="O181" t="str">
        <f t="shared" si="57"/>
        <v/>
      </c>
      <c r="P181" t="e">
        <f t="shared" si="64"/>
        <v>#VALUE!</v>
      </c>
      <c r="Q181" t="e">
        <f t="shared" si="65"/>
        <v>#VALUE!</v>
      </c>
      <c r="R181" t="e">
        <f t="shared" si="66"/>
        <v>#VALUE!</v>
      </c>
      <c r="S181" s="3" t="e">
        <f t="shared" si="67"/>
        <v>#VALUE!</v>
      </c>
      <c r="T181" t="str">
        <f t="shared" si="58"/>
        <v/>
      </c>
    </row>
    <row r="182" spans="1:20" x14ac:dyDescent="0.25">
      <c r="A182" s="2">
        <f>'SchaZi Liste Tierwohl Weide'!B183</f>
        <v>0</v>
      </c>
      <c r="B182" t="str">
        <f t="shared" si="59"/>
        <v>0</v>
      </c>
      <c r="D182" s="2" t="str">
        <f t="shared" si="50"/>
        <v/>
      </c>
      <c r="E182" s="2" t="str">
        <f t="shared" si="51"/>
        <v/>
      </c>
      <c r="F182" s="2" t="str">
        <f t="shared" si="52"/>
        <v/>
      </c>
      <c r="G182" s="2" t="str">
        <f t="shared" si="53"/>
        <v/>
      </c>
      <c r="H182" s="2" t="str">
        <f t="shared" si="54"/>
        <v/>
      </c>
      <c r="I182" s="2" t="str">
        <f t="shared" si="55"/>
        <v/>
      </c>
      <c r="J182" s="5">
        <f t="shared" si="60"/>
        <v>0</v>
      </c>
      <c r="K182" s="5">
        <f t="shared" si="61"/>
        <v>0</v>
      </c>
      <c r="L182" s="2" t="str">
        <f t="shared" si="62"/>
        <v>0</v>
      </c>
      <c r="M182" s="3">
        <f t="shared" si="63"/>
        <v>0</v>
      </c>
      <c r="N182" t="str">
        <f t="shared" si="56"/>
        <v/>
      </c>
      <c r="O182" t="str">
        <f t="shared" si="57"/>
        <v/>
      </c>
      <c r="P182" t="e">
        <f t="shared" si="64"/>
        <v>#VALUE!</v>
      </c>
      <c r="Q182" t="e">
        <f t="shared" si="65"/>
        <v>#VALUE!</v>
      </c>
      <c r="R182" t="e">
        <f t="shared" si="66"/>
        <v>#VALUE!</v>
      </c>
      <c r="S182" s="3" t="e">
        <f t="shared" si="67"/>
        <v>#VALUE!</v>
      </c>
      <c r="T182" t="str">
        <f t="shared" si="58"/>
        <v/>
      </c>
    </row>
    <row r="183" spans="1:20" x14ac:dyDescent="0.25">
      <c r="A183" s="2">
        <f>'SchaZi Liste Tierwohl Weide'!B184</f>
        <v>0</v>
      </c>
      <c r="B183" t="str">
        <f t="shared" si="59"/>
        <v>0</v>
      </c>
      <c r="D183" s="2" t="str">
        <f t="shared" si="50"/>
        <v/>
      </c>
      <c r="E183" s="2" t="str">
        <f t="shared" si="51"/>
        <v/>
      </c>
      <c r="F183" s="2" t="str">
        <f t="shared" si="52"/>
        <v/>
      </c>
      <c r="G183" s="2" t="str">
        <f t="shared" si="53"/>
        <v/>
      </c>
      <c r="H183" s="2" t="str">
        <f t="shared" si="54"/>
        <v/>
      </c>
      <c r="I183" s="2" t="str">
        <f t="shared" si="55"/>
        <v/>
      </c>
      <c r="J183" s="5">
        <f t="shared" si="60"/>
        <v>0</v>
      </c>
      <c r="K183" s="5">
        <f t="shared" si="61"/>
        <v>0</v>
      </c>
      <c r="L183" s="2" t="str">
        <f t="shared" si="62"/>
        <v>0</v>
      </c>
      <c r="M183" s="3">
        <f t="shared" si="63"/>
        <v>0</v>
      </c>
      <c r="N183" t="str">
        <f t="shared" si="56"/>
        <v/>
      </c>
      <c r="O183" t="str">
        <f t="shared" si="57"/>
        <v/>
      </c>
      <c r="P183" t="e">
        <f t="shared" si="64"/>
        <v>#VALUE!</v>
      </c>
      <c r="Q183" t="e">
        <f t="shared" si="65"/>
        <v>#VALUE!</v>
      </c>
      <c r="R183" t="e">
        <f t="shared" si="66"/>
        <v>#VALUE!</v>
      </c>
      <c r="S183" s="3" t="e">
        <f t="shared" si="67"/>
        <v>#VALUE!</v>
      </c>
      <c r="T183" t="str">
        <f t="shared" si="58"/>
        <v/>
      </c>
    </row>
    <row r="184" spans="1:20" x14ac:dyDescent="0.25">
      <c r="A184" s="2">
        <f>'SchaZi Liste Tierwohl Weide'!B185</f>
        <v>0</v>
      </c>
      <c r="B184" t="str">
        <f t="shared" si="59"/>
        <v>0</v>
      </c>
      <c r="D184" s="2" t="str">
        <f t="shared" si="50"/>
        <v/>
      </c>
      <c r="E184" s="2" t="str">
        <f t="shared" si="51"/>
        <v/>
      </c>
      <c r="F184" s="2" t="str">
        <f t="shared" si="52"/>
        <v/>
      </c>
      <c r="G184" s="2" t="str">
        <f t="shared" si="53"/>
        <v/>
      </c>
      <c r="H184" s="2" t="str">
        <f t="shared" si="54"/>
        <v/>
      </c>
      <c r="I184" s="2" t="str">
        <f t="shared" si="55"/>
        <v/>
      </c>
      <c r="J184" s="5">
        <f t="shared" si="60"/>
        <v>0</v>
      </c>
      <c r="K184" s="5">
        <f t="shared" si="61"/>
        <v>0</v>
      </c>
      <c r="L184" s="2" t="str">
        <f t="shared" si="62"/>
        <v>0</v>
      </c>
      <c r="M184" s="3">
        <f t="shared" si="63"/>
        <v>0</v>
      </c>
      <c r="N184" t="str">
        <f t="shared" si="56"/>
        <v/>
      </c>
      <c r="O184" t="str">
        <f t="shared" si="57"/>
        <v/>
      </c>
      <c r="P184" t="e">
        <f t="shared" si="64"/>
        <v>#VALUE!</v>
      </c>
      <c r="Q184" t="e">
        <f t="shared" si="65"/>
        <v>#VALUE!</v>
      </c>
      <c r="R184" t="e">
        <f t="shared" si="66"/>
        <v>#VALUE!</v>
      </c>
      <c r="S184" s="3" t="e">
        <f t="shared" si="67"/>
        <v>#VALUE!</v>
      </c>
      <c r="T184" t="str">
        <f t="shared" si="58"/>
        <v/>
      </c>
    </row>
    <row r="185" spans="1:20" x14ac:dyDescent="0.25">
      <c r="A185" s="2">
        <f>'SchaZi Liste Tierwohl Weide'!B186</f>
        <v>0</v>
      </c>
      <c r="B185" t="str">
        <f t="shared" si="59"/>
        <v>0</v>
      </c>
      <c r="D185" s="2" t="str">
        <f t="shared" si="50"/>
        <v/>
      </c>
      <c r="E185" s="2" t="str">
        <f t="shared" si="51"/>
        <v/>
      </c>
      <c r="F185" s="2" t="str">
        <f t="shared" si="52"/>
        <v/>
      </c>
      <c r="G185" s="2" t="str">
        <f t="shared" si="53"/>
        <v/>
      </c>
      <c r="H185" s="2" t="str">
        <f t="shared" si="54"/>
        <v/>
      </c>
      <c r="I185" s="2" t="str">
        <f t="shared" si="55"/>
        <v/>
      </c>
      <c r="J185" s="5">
        <f t="shared" si="60"/>
        <v>0</v>
      </c>
      <c r="K185" s="5">
        <f t="shared" si="61"/>
        <v>0</v>
      </c>
      <c r="L185" s="2" t="str">
        <f t="shared" si="62"/>
        <v>0</v>
      </c>
      <c r="M185" s="3">
        <f t="shared" si="63"/>
        <v>0</v>
      </c>
      <c r="N185" t="str">
        <f t="shared" si="56"/>
        <v/>
      </c>
      <c r="O185" t="str">
        <f t="shared" si="57"/>
        <v/>
      </c>
      <c r="P185" t="e">
        <f t="shared" si="64"/>
        <v>#VALUE!</v>
      </c>
      <c r="Q185" t="e">
        <f t="shared" si="65"/>
        <v>#VALUE!</v>
      </c>
      <c r="R185" t="e">
        <f t="shared" si="66"/>
        <v>#VALUE!</v>
      </c>
      <c r="S185" s="3" t="e">
        <f t="shared" si="67"/>
        <v>#VALUE!</v>
      </c>
      <c r="T185" t="str">
        <f t="shared" si="58"/>
        <v/>
      </c>
    </row>
    <row r="186" spans="1:20" x14ac:dyDescent="0.25">
      <c r="A186" s="2">
        <f>'SchaZi Liste Tierwohl Weide'!B187</f>
        <v>0</v>
      </c>
      <c r="B186" t="str">
        <f t="shared" si="59"/>
        <v>0</v>
      </c>
      <c r="D186" s="2" t="str">
        <f t="shared" si="50"/>
        <v/>
      </c>
      <c r="E186" s="2" t="str">
        <f t="shared" si="51"/>
        <v/>
      </c>
      <c r="F186" s="2" t="str">
        <f t="shared" si="52"/>
        <v/>
      </c>
      <c r="G186" s="2" t="str">
        <f t="shared" si="53"/>
        <v/>
      </c>
      <c r="H186" s="2" t="str">
        <f t="shared" si="54"/>
        <v/>
      </c>
      <c r="I186" s="2" t="str">
        <f t="shared" si="55"/>
        <v/>
      </c>
      <c r="J186" s="5">
        <f t="shared" si="60"/>
        <v>0</v>
      </c>
      <c r="K186" s="5">
        <f t="shared" si="61"/>
        <v>0</v>
      </c>
      <c r="L186" s="2" t="str">
        <f t="shared" si="62"/>
        <v>0</v>
      </c>
      <c r="M186" s="3">
        <f t="shared" si="63"/>
        <v>0</v>
      </c>
      <c r="N186" t="str">
        <f t="shared" si="56"/>
        <v/>
      </c>
      <c r="O186" t="str">
        <f t="shared" si="57"/>
        <v/>
      </c>
      <c r="P186" t="e">
        <f t="shared" si="64"/>
        <v>#VALUE!</v>
      </c>
      <c r="Q186" t="e">
        <f t="shared" si="65"/>
        <v>#VALUE!</v>
      </c>
      <c r="R186" t="e">
        <f t="shared" si="66"/>
        <v>#VALUE!</v>
      </c>
      <c r="S186" s="3" t="e">
        <f t="shared" si="67"/>
        <v>#VALUE!</v>
      </c>
      <c r="T186" t="str">
        <f t="shared" si="58"/>
        <v/>
      </c>
    </row>
    <row r="187" spans="1:20" x14ac:dyDescent="0.25">
      <c r="A187" s="2">
        <f>'SchaZi Liste Tierwohl Weide'!B188</f>
        <v>0</v>
      </c>
      <c r="B187" t="str">
        <f t="shared" si="59"/>
        <v>0</v>
      </c>
      <c r="D187" s="2" t="str">
        <f t="shared" si="50"/>
        <v/>
      </c>
      <c r="E187" s="2" t="str">
        <f t="shared" si="51"/>
        <v/>
      </c>
      <c r="F187" s="2" t="str">
        <f t="shared" si="52"/>
        <v/>
      </c>
      <c r="G187" s="2" t="str">
        <f t="shared" si="53"/>
        <v/>
      </c>
      <c r="H187" s="2" t="str">
        <f t="shared" si="54"/>
        <v/>
      </c>
      <c r="I187" s="2" t="str">
        <f t="shared" si="55"/>
        <v/>
      </c>
      <c r="J187" s="5">
        <f t="shared" si="60"/>
        <v>0</v>
      </c>
      <c r="K187" s="5">
        <f t="shared" si="61"/>
        <v>0</v>
      </c>
      <c r="L187" s="2" t="str">
        <f t="shared" si="62"/>
        <v>0</v>
      </c>
      <c r="M187" s="3">
        <f t="shared" si="63"/>
        <v>0</v>
      </c>
      <c r="N187" t="str">
        <f t="shared" si="56"/>
        <v/>
      </c>
      <c r="O187" t="str">
        <f t="shared" si="57"/>
        <v/>
      </c>
      <c r="P187" t="e">
        <f t="shared" si="64"/>
        <v>#VALUE!</v>
      </c>
      <c r="Q187" t="e">
        <f t="shared" si="65"/>
        <v>#VALUE!</v>
      </c>
      <c r="R187" t="e">
        <f t="shared" si="66"/>
        <v>#VALUE!</v>
      </c>
      <c r="S187" s="3" t="e">
        <f t="shared" si="67"/>
        <v>#VALUE!</v>
      </c>
      <c r="T187" t="str">
        <f t="shared" si="58"/>
        <v/>
      </c>
    </row>
    <row r="188" spans="1:20" x14ac:dyDescent="0.25">
      <c r="A188" s="2">
        <f>'SchaZi Liste Tierwohl Weide'!B189</f>
        <v>0</v>
      </c>
      <c r="B188" t="str">
        <f t="shared" si="59"/>
        <v>0</v>
      </c>
      <c r="D188" s="2" t="str">
        <f t="shared" si="50"/>
        <v/>
      </c>
      <c r="E188" s="2" t="str">
        <f t="shared" si="51"/>
        <v/>
      </c>
      <c r="F188" s="2" t="str">
        <f t="shared" si="52"/>
        <v/>
      </c>
      <c r="G188" s="2" t="str">
        <f t="shared" si="53"/>
        <v/>
      </c>
      <c r="H188" s="2" t="str">
        <f t="shared" si="54"/>
        <v/>
      </c>
      <c r="I188" s="2" t="str">
        <f t="shared" si="55"/>
        <v/>
      </c>
      <c r="J188" s="5">
        <f t="shared" si="60"/>
        <v>0</v>
      </c>
      <c r="K188" s="5">
        <f t="shared" si="61"/>
        <v>0</v>
      </c>
      <c r="L188" s="2" t="str">
        <f t="shared" si="62"/>
        <v>0</v>
      </c>
      <c r="M188" s="3">
        <f t="shared" si="63"/>
        <v>0</v>
      </c>
      <c r="N188" t="str">
        <f t="shared" si="56"/>
        <v/>
      </c>
      <c r="O188" t="str">
        <f t="shared" si="57"/>
        <v/>
      </c>
      <c r="P188" t="e">
        <f t="shared" si="64"/>
        <v>#VALUE!</v>
      </c>
      <c r="Q188" t="e">
        <f t="shared" si="65"/>
        <v>#VALUE!</v>
      </c>
      <c r="R188" t="e">
        <f t="shared" si="66"/>
        <v>#VALUE!</v>
      </c>
      <c r="S188" s="3" t="e">
        <f t="shared" si="67"/>
        <v>#VALUE!</v>
      </c>
      <c r="T188" t="str">
        <f t="shared" si="58"/>
        <v/>
      </c>
    </row>
    <row r="189" spans="1:20" x14ac:dyDescent="0.25">
      <c r="A189" s="2">
        <f>'SchaZi Liste Tierwohl Weide'!B190</f>
        <v>0</v>
      </c>
      <c r="B189" t="str">
        <f t="shared" si="59"/>
        <v>0</v>
      </c>
      <c r="D189" s="2" t="str">
        <f t="shared" si="50"/>
        <v/>
      </c>
      <c r="E189" s="2" t="str">
        <f t="shared" si="51"/>
        <v/>
      </c>
      <c r="F189" s="2" t="str">
        <f t="shared" si="52"/>
        <v/>
      </c>
      <c r="G189" s="2" t="str">
        <f t="shared" si="53"/>
        <v/>
      </c>
      <c r="H189" s="2" t="str">
        <f t="shared" si="54"/>
        <v/>
      </c>
      <c r="I189" s="2" t="str">
        <f t="shared" si="55"/>
        <v/>
      </c>
      <c r="J189" s="5">
        <f t="shared" si="60"/>
        <v>0</v>
      </c>
      <c r="K189" s="5">
        <f t="shared" si="61"/>
        <v>0</v>
      </c>
      <c r="L189" s="2" t="str">
        <f t="shared" si="62"/>
        <v>0</v>
      </c>
      <c r="M189" s="3">
        <f t="shared" si="63"/>
        <v>0</v>
      </c>
      <c r="N189" t="str">
        <f t="shared" si="56"/>
        <v/>
      </c>
      <c r="O189" t="str">
        <f t="shared" si="57"/>
        <v/>
      </c>
      <c r="P189" t="e">
        <f t="shared" si="64"/>
        <v>#VALUE!</v>
      </c>
      <c r="Q189" t="e">
        <f t="shared" si="65"/>
        <v>#VALUE!</v>
      </c>
      <c r="R189" t="e">
        <f t="shared" si="66"/>
        <v>#VALUE!</v>
      </c>
      <c r="S189" s="3" t="e">
        <f t="shared" si="67"/>
        <v>#VALUE!</v>
      </c>
      <c r="T189" t="str">
        <f t="shared" si="58"/>
        <v/>
      </c>
    </row>
    <row r="190" spans="1:20" x14ac:dyDescent="0.25">
      <c r="A190" s="2">
        <f>'SchaZi Liste Tierwohl Weide'!B191</f>
        <v>0</v>
      </c>
      <c r="B190" t="str">
        <f t="shared" si="59"/>
        <v>0</v>
      </c>
      <c r="D190" s="2" t="str">
        <f t="shared" si="50"/>
        <v/>
      </c>
      <c r="E190" s="2" t="str">
        <f t="shared" si="51"/>
        <v/>
      </c>
      <c r="F190" s="2" t="str">
        <f t="shared" si="52"/>
        <v/>
      </c>
      <c r="G190" s="2" t="str">
        <f t="shared" si="53"/>
        <v/>
      </c>
      <c r="H190" s="2" t="str">
        <f t="shared" si="54"/>
        <v/>
      </c>
      <c r="I190" s="2" t="str">
        <f t="shared" si="55"/>
        <v/>
      </c>
      <c r="J190" s="5">
        <f t="shared" si="60"/>
        <v>0</v>
      </c>
      <c r="K190" s="5">
        <f t="shared" si="61"/>
        <v>0</v>
      </c>
      <c r="L190" s="2" t="str">
        <f t="shared" si="62"/>
        <v>0</v>
      </c>
      <c r="M190" s="3">
        <f t="shared" si="63"/>
        <v>0</v>
      </c>
      <c r="N190" t="str">
        <f t="shared" si="56"/>
        <v/>
      </c>
      <c r="O190" t="str">
        <f t="shared" si="57"/>
        <v/>
      </c>
      <c r="P190" t="e">
        <f t="shared" si="64"/>
        <v>#VALUE!</v>
      </c>
      <c r="Q190" t="e">
        <f t="shared" si="65"/>
        <v>#VALUE!</v>
      </c>
      <c r="R190" t="e">
        <f t="shared" si="66"/>
        <v>#VALUE!</v>
      </c>
      <c r="S190" s="3" t="e">
        <f t="shared" si="67"/>
        <v>#VALUE!</v>
      </c>
      <c r="T190" t="str">
        <f t="shared" si="58"/>
        <v/>
      </c>
    </row>
    <row r="191" spans="1:20" x14ac:dyDescent="0.25">
      <c r="A191" s="2">
        <f>'SchaZi Liste Tierwohl Weide'!B192</f>
        <v>0</v>
      </c>
      <c r="B191" t="str">
        <f t="shared" si="59"/>
        <v>0</v>
      </c>
      <c r="D191" s="2" t="str">
        <f t="shared" si="50"/>
        <v/>
      </c>
      <c r="E191" s="2" t="str">
        <f t="shared" si="51"/>
        <v/>
      </c>
      <c r="F191" s="2" t="str">
        <f t="shared" si="52"/>
        <v/>
      </c>
      <c r="G191" s="2" t="str">
        <f t="shared" si="53"/>
        <v/>
      </c>
      <c r="H191" s="2" t="str">
        <f t="shared" si="54"/>
        <v/>
      </c>
      <c r="I191" s="2" t="str">
        <f t="shared" si="55"/>
        <v/>
      </c>
      <c r="J191" s="5">
        <f t="shared" si="60"/>
        <v>0</v>
      </c>
      <c r="K191" s="5">
        <f t="shared" si="61"/>
        <v>0</v>
      </c>
      <c r="L191" s="2" t="str">
        <f t="shared" si="62"/>
        <v>0</v>
      </c>
      <c r="M191" s="3">
        <f t="shared" si="63"/>
        <v>0</v>
      </c>
      <c r="N191" t="str">
        <f t="shared" si="56"/>
        <v/>
      </c>
      <c r="O191" t="str">
        <f t="shared" si="57"/>
        <v/>
      </c>
      <c r="P191" t="e">
        <f t="shared" si="64"/>
        <v>#VALUE!</v>
      </c>
      <c r="Q191" t="e">
        <f t="shared" si="65"/>
        <v>#VALUE!</v>
      </c>
      <c r="R191" t="e">
        <f t="shared" si="66"/>
        <v>#VALUE!</v>
      </c>
      <c r="S191" s="3" t="e">
        <f t="shared" si="67"/>
        <v>#VALUE!</v>
      </c>
      <c r="T191" t="str">
        <f t="shared" si="58"/>
        <v/>
      </c>
    </row>
    <row r="192" spans="1:20" x14ac:dyDescent="0.25">
      <c r="A192" s="2">
        <f>'SchaZi Liste Tierwohl Weide'!B193</f>
        <v>0</v>
      </c>
      <c r="B192" t="str">
        <f t="shared" si="59"/>
        <v>0</v>
      </c>
      <c r="D192" s="2" t="str">
        <f t="shared" si="50"/>
        <v/>
      </c>
      <c r="E192" s="2" t="str">
        <f t="shared" si="51"/>
        <v/>
      </c>
      <c r="F192" s="2" t="str">
        <f t="shared" si="52"/>
        <v/>
      </c>
      <c r="G192" s="2" t="str">
        <f t="shared" si="53"/>
        <v/>
      </c>
      <c r="H192" s="2" t="str">
        <f t="shared" si="54"/>
        <v/>
      </c>
      <c r="I192" s="2" t="str">
        <f t="shared" si="55"/>
        <v/>
      </c>
      <c r="J192" s="5">
        <f t="shared" si="60"/>
        <v>0</v>
      </c>
      <c r="K192" s="5">
        <f t="shared" si="61"/>
        <v>0</v>
      </c>
      <c r="L192" s="2" t="str">
        <f t="shared" si="62"/>
        <v>0</v>
      </c>
      <c r="M192" s="3">
        <f t="shared" si="63"/>
        <v>0</v>
      </c>
      <c r="N192" t="str">
        <f t="shared" si="56"/>
        <v/>
      </c>
      <c r="O192" t="str">
        <f t="shared" si="57"/>
        <v/>
      </c>
      <c r="P192" t="e">
        <f t="shared" si="64"/>
        <v>#VALUE!</v>
      </c>
      <c r="Q192" t="e">
        <f t="shared" si="65"/>
        <v>#VALUE!</v>
      </c>
      <c r="R192" t="e">
        <f t="shared" si="66"/>
        <v>#VALUE!</v>
      </c>
      <c r="S192" s="3" t="e">
        <f t="shared" si="67"/>
        <v>#VALUE!</v>
      </c>
      <c r="T192" t="str">
        <f t="shared" si="58"/>
        <v/>
      </c>
    </row>
    <row r="193" spans="1:20" x14ac:dyDescent="0.25">
      <c r="A193" s="2">
        <f>'SchaZi Liste Tierwohl Weide'!B194</f>
        <v>0</v>
      </c>
      <c r="B193" t="str">
        <f t="shared" si="59"/>
        <v>0</v>
      </c>
      <c r="D193" s="2" t="str">
        <f t="shared" si="50"/>
        <v/>
      </c>
      <c r="E193" s="2" t="str">
        <f t="shared" si="51"/>
        <v/>
      </c>
      <c r="F193" s="2" t="str">
        <f t="shared" si="52"/>
        <v/>
      </c>
      <c r="G193" s="2" t="str">
        <f t="shared" si="53"/>
        <v/>
      </c>
      <c r="H193" s="2" t="str">
        <f t="shared" si="54"/>
        <v/>
      </c>
      <c r="I193" s="2" t="str">
        <f t="shared" si="55"/>
        <v/>
      </c>
      <c r="J193" s="5">
        <f t="shared" si="60"/>
        <v>0</v>
      </c>
      <c r="K193" s="5">
        <f t="shared" si="61"/>
        <v>0</v>
      </c>
      <c r="L193" s="2" t="str">
        <f t="shared" si="62"/>
        <v>0</v>
      </c>
      <c r="M193" s="3">
        <f t="shared" si="63"/>
        <v>0</v>
      </c>
      <c r="N193" t="str">
        <f t="shared" si="56"/>
        <v/>
      </c>
      <c r="O193" t="str">
        <f t="shared" si="57"/>
        <v/>
      </c>
      <c r="P193" t="e">
        <f t="shared" si="64"/>
        <v>#VALUE!</v>
      </c>
      <c r="Q193" t="e">
        <f t="shared" si="65"/>
        <v>#VALUE!</v>
      </c>
      <c r="R193" t="e">
        <f t="shared" si="66"/>
        <v>#VALUE!</v>
      </c>
      <c r="S193" s="3" t="e">
        <f t="shared" si="67"/>
        <v>#VALUE!</v>
      </c>
      <c r="T193" t="str">
        <f t="shared" si="58"/>
        <v/>
      </c>
    </row>
    <row r="194" spans="1:20" x14ac:dyDescent="0.25">
      <c r="A194" s="2">
        <f>'SchaZi Liste Tierwohl Weide'!B195</f>
        <v>0</v>
      </c>
      <c r="B194" t="str">
        <f t="shared" si="59"/>
        <v>0</v>
      </c>
      <c r="D194" s="2" t="str">
        <f t="shared" si="50"/>
        <v/>
      </c>
      <c r="E194" s="2" t="str">
        <f t="shared" si="51"/>
        <v/>
      </c>
      <c r="F194" s="2" t="str">
        <f t="shared" si="52"/>
        <v/>
      </c>
      <c r="G194" s="2" t="str">
        <f t="shared" si="53"/>
        <v/>
      </c>
      <c r="H194" s="2" t="str">
        <f t="shared" si="54"/>
        <v/>
      </c>
      <c r="I194" s="2" t="str">
        <f t="shared" si="55"/>
        <v/>
      </c>
      <c r="J194" s="5">
        <f t="shared" si="60"/>
        <v>0</v>
      </c>
      <c r="K194" s="5">
        <f t="shared" si="61"/>
        <v>0</v>
      </c>
      <c r="L194" s="2" t="str">
        <f t="shared" si="62"/>
        <v>0</v>
      </c>
      <c r="M194" s="3">
        <f t="shared" si="63"/>
        <v>0</v>
      </c>
      <c r="N194" t="str">
        <f t="shared" si="56"/>
        <v/>
      </c>
      <c r="O194" t="str">
        <f t="shared" si="57"/>
        <v/>
      </c>
      <c r="P194" t="e">
        <f t="shared" si="64"/>
        <v>#VALUE!</v>
      </c>
      <c r="Q194" t="e">
        <f t="shared" si="65"/>
        <v>#VALUE!</v>
      </c>
      <c r="R194" t="e">
        <f t="shared" si="66"/>
        <v>#VALUE!</v>
      </c>
      <c r="S194" s="3" t="e">
        <f t="shared" si="67"/>
        <v>#VALUE!</v>
      </c>
      <c r="T194" t="str">
        <f t="shared" si="58"/>
        <v/>
      </c>
    </row>
    <row r="195" spans="1:20" x14ac:dyDescent="0.25">
      <c r="A195" s="2">
        <f>'SchaZi Liste Tierwohl Weide'!B196</f>
        <v>0</v>
      </c>
      <c r="B195" t="str">
        <f t="shared" si="59"/>
        <v>0</v>
      </c>
      <c r="D195" s="2" t="str">
        <f t="shared" ref="D195:D258" si="68">MID($A195,3,1)</f>
        <v/>
      </c>
      <c r="E195" s="2" t="str">
        <f t="shared" ref="E195:E258" si="69">MID($A195,4,1)</f>
        <v/>
      </c>
      <c r="F195" s="2" t="str">
        <f t="shared" ref="F195:F258" si="70">MID($A195,5,1)</f>
        <v/>
      </c>
      <c r="G195" s="2" t="str">
        <f t="shared" ref="G195:G258" si="71">MID($A195,6,1)</f>
        <v/>
      </c>
      <c r="H195" s="2" t="str">
        <f t="shared" ref="H195:H258" si="72">MID($A195,7,1)</f>
        <v/>
      </c>
      <c r="I195" s="2" t="str">
        <f t="shared" ref="I195:I258" si="73">MID($A195,8,1)</f>
        <v/>
      </c>
      <c r="J195" s="5">
        <f t="shared" si="60"/>
        <v>0</v>
      </c>
      <c r="K195" s="5">
        <f t="shared" si="61"/>
        <v>0</v>
      </c>
      <c r="L195" s="2" t="str">
        <f t="shared" si="62"/>
        <v>0</v>
      </c>
      <c r="M195" s="3">
        <f t="shared" si="63"/>
        <v>0</v>
      </c>
      <c r="N195" t="str">
        <f t="shared" ref="N195:N258" si="74">MID($L195,2,1)</f>
        <v/>
      </c>
      <c r="O195" t="str">
        <f t="shared" ref="O195:O258" si="75">MID($L195,3,1)</f>
        <v/>
      </c>
      <c r="P195" t="e">
        <f t="shared" si="64"/>
        <v>#VALUE!</v>
      </c>
      <c r="Q195" t="e">
        <f t="shared" si="65"/>
        <v>#VALUE!</v>
      </c>
      <c r="R195" t="e">
        <f t="shared" si="66"/>
        <v>#VALUE!</v>
      </c>
      <c r="S195" s="3" t="e">
        <f t="shared" si="67"/>
        <v>#VALUE!</v>
      </c>
      <c r="T195" t="str">
        <f t="shared" ref="T195:T258" si="76">IFERROR(IF(OR(LEN(A195)&gt;13,LEN(A195)&lt;11,LEN(A195)=12),IF(A195=0,"","N"),IF(S195=M195,"J",IF(AND(M195=9,S195=0),"J","N"))),"N")</f>
        <v/>
      </c>
    </row>
    <row r="196" spans="1:20" x14ac:dyDescent="0.25">
      <c r="A196" s="2">
        <f>'SchaZi Liste Tierwohl Weide'!B197</f>
        <v>0</v>
      </c>
      <c r="B196" t="str">
        <f t="shared" si="59"/>
        <v>0</v>
      </c>
      <c r="D196" s="2" t="str">
        <f t="shared" si="68"/>
        <v/>
      </c>
      <c r="E196" s="2" t="str">
        <f t="shared" si="69"/>
        <v/>
      </c>
      <c r="F196" s="2" t="str">
        <f t="shared" si="70"/>
        <v/>
      </c>
      <c r="G196" s="2" t="str">
        <f t="shared" si="71"/>
        <v/>
      </c>
      <c r="H196" s="2" t="str">
        <f t="shared" si="72"/>
        <v/>
      </c>
      <c r="I196" s="2" t="str">
        <f t="shared" si="73"/>
        <v/>
      </c>
      <c r="J196" s="5">
        <f t="shared" si="60"/>
        <v>0</v>
      </c>
      <c r="K196" s="5">
        <f t="shared" si="61"/>
        <v>0</v>
      </c>
      <c r="L196" s="2" t="str">
        <f t="shared" si="62"/>
        <v>0</v>
      </c>
      <c r="M196" s="3">
        <f t="shared" si="63"/>
        <v>0</v>
      </c>
      <c r="N196" t="str">
        <f t="shared" si="74"/>
        <v/>
      </c>
      <c r="O196" t="str">
        <f t="shared" si="75"/>
        <v/>
      </c>
      <c r="P196" t="e">
        <f t="shared" si="64"/>
        <v>#VALUE!</v>
      </c>
      <c r="Q196" t="e">
        <f t="shared" si="65"/>
        <v>#VALUE!</v>
      </c>
      <c r="R196" t="e">
        <f t="shared" si="66"/>
        <v>#VALUE!</v>
      </c>
      <c r="S196" s="3" t="e">
        <f t="shared" si="67"/>
        <v>#VALUE!</v>
      </c>
      <c r="T196" t="str">
        <f t="shared" si="76"/>
        <v/>
      </c>
    </row>
    <row r="197" spans="1:20" x14ac:dyDescent="0.25">
      <c r="A197" s="2">
        <f>'SchaZi Liste Tierwohl Weide'!B198</f>
        <v>0</v>
      </c>
      <c r="B197" t="str">
        <f t="shared" si="59"/>
        <v>0</v>
      </c>
      <c r="D197" s="2" t="str">
        <f t="shared" si="68"/>
        <v/>
      </c>
      <c r="E197" s="2" t="str">
        <f t="shared" si="69"/>
        <v/>
      </c>
      <c r="F197" s="2" t="str">
        <f t="shared" si="70"/>
        <v/>
      </c>
      <c r="G197" s="2" t="str">
        <f t="shared" si="71"/>
        <v/>
      </c>
      <c r="H197" s="2" t="str">
        <f t="shared" si="72"/>
        <v/>
      </c>
      <c r="I197" s="2" t="str">
        <f t="shared" si="73"/>
        <v/>
      </c>
      <c r="J197" s="5">
        <f t="shared" si="60"/>
        <v>0</v>
      </c>
      <c r="K197" s="5">
        <f t="shared" si="61"/>
        <v>0</v>
      </c>
      <c r="L197" s="2" t="str">
        <f t="shared" si="62"/>
        <v>0</v>
      </c>
      <c r="M197" s="3">
        <f t="shared" si="63"/>
        <v>0</v>
      </c>
      <c r="N197" t="str">
        <f t="shared" si="74"/>
        <v/>
      </c>
      <c r="O197" t="str">
        <f t="shared" si="75"/>
        <v/>
      </c>
      <c r="P197" t="e">
        <f t="shared" si="64"/>
        <v>#VALUE!</v>
      </c>
      <c r="Q197" t="e">
        <f t="shared" si="65"/>
        <v>#VALUE!</v>
      </c>
      <c r="R197" t="e">
        <f t="shared" si="66"/>
        <v>#VALUE!</v>
      </c>
      <c r="S197" s="3" t="e">
        <f t="shared" si="67"/>
        <v>#VALUE!</v>
      </c>
      <c r="T197" t="str">
        <f t="shared" si="76"/>
        <v/>
      </c>
    </row>
    <row r="198" spans="1:20" x14ac:dyDescent="0.25">
      <c r="A198" s="2">
        <f>'SchaZi Liste Tierwohl Weide'!B199</f>
        <v>0</v>
      </c>
      <c r="B198" t="str">
        <f t="shared" si="59"/>
        <v>0</v>
      </c>
      <c r="D198" s="2" t="str">
        <f t="shared" si="68"/>
        <v/>
      </c>
      <c r="E198" s="2" t="str">
        <f t="shared" si="69"/>
        <v/>
      </c>
      <c r="F198" s="2" t="str">
        <f t="shared" si="70"/>
        <v/>
      </c>
      <c r="G198" s="2" t="str">
        <f t="shared" si="71"/>
        <v/>
      </c>
      <c r="H198" s="2" t="str">
        <f t="shared" si="72"/>
        <v/>
      </c>
      <c r="I198" s="2" t="str">
        <f t="shared" si="73"/>
        <v/>
      </c>
      <c r="J198" s="5">
        <f t="shared" si="60"/>
        <v>0</v>
      </c>
      <c r="K198" s="5">
        <f t="shared" si="61"/>
        <v>0</v>
      </c>
      <c r="L198" s="2" t="str">
        <f t="shared" si="62"/>
        <v>0</v>
      </c>
      <c r="M198" s="3">
        <f t="shared" si="63"/>
        <v>0</v>
      </c>
      <c r="N198" t="str">
        <f t="shared" si="74"/>
        <v/>
      </c>
      <c r="O198" t="str">
        <f t="shared" si="75"/>
        <v/>
      </c>
      <c r="P198" t="e">
        <f t="shared" si="64"/>
        <v>#VALUE!</v>
      </c>
      <c r="Q198" t="e">
        <f t="shared" si="65"/>
        <v>#VALUE!</v>
      </c>
      <c r="R198" t="e">
        <f t="shared" si="66"/>
        <v>#VALUE!</v>
      </c>
      <c r="S198" s="3" t="e">
        <f t="shared" si="67"/>
        <v>#VALUE!</v>
      </c>
      <c r="T198" t="str">
        <f t="shared" si="76"/>
        <v/>
      </c>
    </row>
    <row r="199" spans="1:20" x14ac:dyDescent="0.25">
      <c r="A199" s="2">
        <f>'SchaZi Liste Tierwohl Weide'!B200</f>
        <v>0</v>
      </c>
      <c r="B199" t="str">
        <f t="shared" si="59"/>
        <v>0</v>
      </c>
      <c r="D199" s="2" t="str">
        <f t="shared" si="68"/>
        <v/>
      </c>
      <c r="E199" s="2" t="str">
        <f t="shared" si="69"/>
        <v/>
      </c>
      <c r="F199" s="2" t="str">
        <f t="shared" si="70"/>
        <v/>
      </c>
      <c r="G199" s="2" t="str">
        <f t="shared" si="71"/>
        <v/>
      </c>
      <c r="H199" s="2" t="str">
        <f t="shared" si="72"/>
        <v/>
      </c>
      <c r="I199" s="2" t="str">
        <f t="shared" si="73"/>
        <v/>
      </c>
      <c r="J199" s="5">
        <f t="shared" si="60"/>
        <v>0</v>
      </c>
      <c r="K199" s="5">
        <f t="shared" si="61"/>
        <v>0</v>
      </c>
      <c r="L199" s="2" t="str">
        <f t="shared" si="62"/>
        <v>0</v>
      </c>
      <c r="M199" s="3">
        <f t="shared" si="63"/>
        <v>0</v>
      </c>
      <c r="N199" t="str">
        <f t="shared" si="74"/>
        <v/>
      </c>
      <c r="O199" t="str">
        <f t="shared" si="75"/>
        <v/>
      </c>
      <c r="P199" t="e">
        <f t="shared" si="64"/>
        <v>#VALUE!</v>
      </c>
      <c r="Q199" t="e">
        <f t="shared" si="65"/>
        <v>#VALUE!</v>
      </c>
      <c r="R199" t="e">
        <f t="shared" si="66"/>
        <v>#VALUE!</v>
      </c>
      <c r="S199" s="3" t="e">
        <f t="shared" si="67"/>
        <v>#VALUE!</v>
      </c>
      <c r="T199" t="str">
        <f t="shared" si="76"/>
        <v/>
      </c>
    </row>
    <row r="200" spans="1:20" x14ac:dyDescent="0.25">
      <c r="A200" s="2">
        <f>'SchaZi Liste Tierwohl Weide'!B201</f>
        <v>0</v>
      </c>
      <c r="B200" t="str">
        <f t="shared" si="59"/>
        <v>0</v>
      </c>
      <c r="D200" s="2" t="str">
        <f t="shared" si="68"/>
        <v/>
      </c>
      <c r="E200" s="2" t="str">
        <f t="shared" si="69"/>
        <v/>
      </c>
      <c r="F200" s="2" t="str">
        <f t="shared" si="70"/>
        <v/>
      </c>
      <c r="G200" s="2" t="str">
        <f t="shared" si="71"/>
        <v/>
      </c>
      <c r="H200" s="2" t="str">
        <f t="shared" si="72"/>
        <v/>
      </c>
      <c r="I200" s="2" t="str">
        <f t="shared" si="73"/>
        <v/>
      </c>
      <c r="J200" s="5">
        <f t="shared" si="60"/>
        <v>0</v>
      </c>
      <c r="K200" s="5">
        <f t="shared" si="61"/>
        <v>0</v>
      </c>
      <c r="L200" s="2" t="str">
        <f t="shared" si="62"/>
        <v>0</v>
      </c>
      <c r="M200" s="3">
        <f t="shared" si="63"/>
        <v>0</v>
      </c>
      <c r="N200" t="str">
        <f t="shared" si="74"/>
        <v/>
      </c>
      <c r="O200" t="str">
        <f t="shared" si="75"/>
        <v/>
      </c>
      <c r="P200" t="e">
        <f t="shared" si="64"/>
        <v>#VALUE!</v>
      </c>
      <c r="Q200" t="e">
        <f t="shared" si="65"/>
        <v>#VALUE!</v>
      </c>
      <c r="R200" t="e">
        <f t="shared" si="66"/>
        <v>#VALUE!</v>
      </c>
      <c r="S200" s="3" t="e">
        <f t="shared" si="67"/>
        <v>#VALUE!</v>
      </c>
      <c r="T200" t="str">
        <f t="shared" si="76"/>
        <v/>
      </c>
    </row>
    <row r="201" spans="1:20" x14ac:dyDescent="0.25">
      <c r="A201" s="2">
        <f>'SchaZi Liste Tierwohl Weide'!B202</f>
        <v>0</v>
      </c>
      <c r="B201" t="str">
        <f t="shared" si="59"/>
        <v>0</v>
      </c>
      <c r="D201" s="2" t="str">
        <f t="shared" si="68"/>
        <v/>
      </c>
      <c r="E201" s="2" t="str">
        <f t="shared" si="69"/>
        <v/>
      </c>
      <c r="F201" s="2" t="str">
        <f t="shared" si="70"/>
        <v/>
      </c>
      <c r="G201" s="2" t="str">
        <f t="shared" si="71"/>
        <v/>
      </c>
      <c r="H201" s="2" t="str">
        <f t="shared" si="72"/>
        <v/>
      </c>
      <c r="I201" s="2" t="str">
        <f t="shared" si="73"/>
        <v/>
      </c>
      <c r="J201" s="5">
        <f t="shared" si="60"/>
        <v>0</v>
      </c>
      <c r="K201" s="5">
        <f t="shared" si="61"/>
        <v>0</v>
      </c>
      <c r="L201" s="2" t="str">
        <f t="shared" si="62"/>
        <v>0</v>
      </c>
      <c r="M201" s="3">
        <f t="shared" si="63"/>
        <v>0</v>
      </c>
      <c r="N201" t="str">
        <f t="shared" si="74"/>
        <v/>
      </c>
      <c r="O201" t="str">
        <f t="shared" si="75"/>
        <v/>
      </c>
      <c r="P201" t="e">
        <f t="shared" si="64"/>
        <v>#VALUE!</v>
      </c>
      <c r="Q201" t="e">
        <f t="shared" si="65"/>
        <v>#VALUE!</v>
      </c>
      <c r="R201" t="e">
        <f t="shared" si="66"/>
        <v>#VALUE!</v>
      </c>
      <c r="S201" s="3" t="e">
        <f t="shared" si="67"/>
        <v>#VALUE!</v>
      </c>
      <c r="T201" t="str">
        <f t="shared" si="76"/>
        <v/>
      </c>
    </row>
    <row r="202" spans="1:20" x14ac:dyDescent="0.25">
      <c r="A202" s="2">
        <f>'SchaZi Liste Tierwohl Weide'!B203</f>
        <v>0</v>
      </c>
      <c r="B202" t="str">
        <f t="shared" si="59"/>
        <v>0</v>
      </c>
      <c r="D202" s="2" t="str">
        <f t="shared" si="68"/>
        <v/>
      </c>
      <c r="E202" s="2" t="str">
        <f t="shared" si="69"/>
        <v/>
      </c>
      <c r="F202" s="2" t="str">
        <f t="shared" si="70"/>
        <v/>
      </c>
      <c r="G202" s="2" t="str">
        <f t="shared" si="71"/>
        <v/>
      </c>
      <c r="H202" s="2" t="str">
        <f t="shared" si="72"/>
        <v/>
      </c>
      <c r="I202" s="2" t="str">
        <f t="shared" si="73"/>
        <v/>
      </c>
      <c r="J202" s="5">
        <f t="shared" si="60"/>
        <v>0</v>
      </c>
      <c r="K202" s="5">
        <f t="shared" si="61"/>
        <v>0</v>
      </c>
      <c r="L202" s="2" t="str">
        <f t="shared" si="62"/>
        <v>0</v>
      </c>
      <c r="M202" s="3">
        <f t="shared" si="63"/>
        <v>0</v>
      </c>
      <c r="N202" t="str">
        <f t="shared" si="74"/>
        <v/>
      </c>
      <c r="O202" t="str">
        <f t="shared" si="75"/>
        <v/>
      </c>
      <c r="P202" t="e">
        <f t="shared" si="64"/>
        <v>#VALUE!</v>
      </c>
      <c r="Q202" t="e">
        <f t="shared" si="65"/>
        <v>#VALUE!</v>
      </c>
      <c r="R202" t="e">
        <f t="shared" si="66"/>
        <v>#VALUE!</v>
      </c>
      <c r="S202" s="3" t="e">
        <f t="shared" si="67"/>
        <v>#VALUE!</v>
      </c>
      <c r="T202" t="str">
        <f t="shared" si="76"/>
        <v/>
      </c>
    </row>
    <row r="203" spans="1:20" x14ac:dyDescent="0.25">
      <c r="A203" s="2">
        <f>'SchaZi Liste Tierwohl Weide'!B204</f>
        <v>0</v>
      </c>
      <c r="B203" t="str">
        <f t="shared" si="59"/>
        <v>0</v>
      </c>
      <c r="D203" s="2" t="str">
        <f t="shared" si="68"/>
        <v/>
      </c>
      <c r="E203" s="2" t="str">
        <f t="shared" si="69"/>
        <v/>
      </c>
      <c r="F203" s="2" t="str">
        <f t="shared" si="70"/>
        <v/>
      </c>
      <c r="G203" s="2" t="str">
        <f t="shared" si="71"/>
        <v/>
      </c>
      <c r="H203" s="2" t="str">
        <f t="shared" si="72"/>
        <v/>
      </c>
      <c r="I203" s="2" t="str">
        <f t="shared" si="73"/>
        <v/>
      </c>
      <c r="J203" s="5">
        <f t="shared" si="60"/>
        <v>0</v>
      </c>
      <c r="K203" s="5">
        <f t="shared" si="61"/>
        <v>0</v>
      </c>
      <c r="L203" s="2" t="str">
        <f t="shared" si="62"/>
        <v>0</v>
      </c>
      <c r="M203" s="3">
        <f t="shared" si="63"/>
        <v>0</v>
      </c>
      <c r="N203" t="str">
        <f t="shared" si="74"/>
        <v/>
      </c>
      <c r="O203" t="str">
        <f t="shared" si="75"/>
        <v/>
      </c>
      <c r="P203" t="e">
        <f t="shared" si="64"/>
        <v>#VALUE!</v>
      </c>
      <c r="Q203" t="e">
        <f t="shared" si="65"/>
        <v>#VALUE!</v>
      </c>
      <c r="R203" t="e">
        <f t="shared" si="66"/>
        <v>#VALUE!</v>
      </c>
      <c r="S203" s="3" t="e">
        <f t="shared" si="67"/>
        <v>#VALUE!</v>
      </c>
      <c r="T203" t="str">
        <f t="shared" si="76"/>
        <v/>
      </c>
    </row>
    <row r="204" spans="1:20" x14ac:dyDescent="0.25">
      <c r="A204" s="2">
        <f>'SchaZi Liste Tierwohl Weide'!B205</f>
        <v>0</v>
      </c>
      <c r="B204" t="str">
        <f t="shared" si="59"/>
        <v>0</v>
      </c>
      <c r="D204" s="2" t="str">
        <f t="shared" si="68"/>
        <v/>
      </c>
      <c r="E204" s="2" t="str">
        <f t="shared" si="69"/>
        <v/>
      </c>
      <c r="F204" s="2" t="str">
        <f t="shared" si="70"/>
        <v/>
      </c>
      <c r="G204" s="2" t="str">
        <f t="shared" si="71"/>
        <v/>
      </c>
      <c r="H204" s="2" t="str">
        <f t="shared" si="72"/>
        <v/>
      </c>
      <c r="I204" s="2" t="str">
        <f t="shared" si="73"/>
        <v/>
      </c>
      <c r="J204" s="5">
        <f t="shared" si="60"/>
        <v>0</v>
      </c>
      <c r="K204" s="5">
        <f t="shared" si="61"/>
        <v>0</v>
      </c>
      <c r="L204" s="2" t="str">
        <f t="shared" si="62"/>
        <v>0</v>
      </c>
      <c r="M204" s="3">
        <f t="shared" si="63"/>
        <v>0</v>
      </c>
      <c r="N204" t="str">
        <f t="shared" si="74"/>
        <v/>
      </c>
      <c r="O204" t="str">
        <f t="shared" si="75"/>
        <v/>
      </c>
      <c r="P204" t="e">
        <f t="shared" si="64"/>
        <v>#VALUE!</v>
      </c>
      <c r="Q204" t="e">
        <f t="shared" si="65"/>
        <v>#VALUE!</v>
      </c>
      <c r="R204" t="e">
        <f t="shared" si="66"/>
        <v>#VALUE!</v>
      </c>
      <c r="S204" s="3" t="e">
        <f t="shared" si="67"/>
        <v>#VALUE!</v>
      </c>
      <c r="T204" t="str">
        <f t="shared" si="76"/>
        <v/>
      </c>
    </row>
    <row r="205" spans="1:20" x14ac:dyDescent="0.25">
      <c r="A205" s="2">
        <f>'SchaZi Liste Tierwohl Weide'!B206</f>
        <v>0</v>
      </c>
      <c r="B205" t="str">
        <f t="shared" si="59"/>
        <v>0</v>
      </c>
      <c r="D205" s="2" t="str">
        <f t="shared" si="68"/>
        <v/>
      </c>
      <c r="E205" s="2" t="str">
        <f t="shared" si="69"/>
        <v/>
      </c>
      <c r="F205" s="2" t="str">
        <f t="shared" si="70"/>
        <v/>
      </c>
      <c r="G205" s="2" t="str">
        <f t="shared" si="71"/>
        <v/>
      </c>
      <c r="H205" s="2" t="str">
        <f t="shared" si="72"/>
        <v/>
      </c>
      <c r="I205" s="2" t="str">
        <f t="shared" si="73"/>
        <v/>
      </c>
      <c r="J205" s="5">
        <f t="shared" si="60"/>
        <v>0</v>
      </c>
      <c r="K205" s="5">
        <f t="shared" si="61"/>
        <v>0</v>
      </c>
      <c r="L205" s="2" t="str">
        <f t="shared" si="62"/>
        <v>0</v>
      </c>
      <c r="M205" s="3">
        <f t="shared" si="63"/>
        <v>0</v>
      </c>
      <c r="N205" t="str">
        <f t="shared" si="74"/>
        <v/>
      </c>
      <c r="O205" t="str">
        <f t="shared" si="75"/>
        <v/>
      </c>
      <c r="P205" t="e">
        <f t="shared" si="64"/>
        <v>#VALUE!</v>
      </c>
      <c r="Q205" t="e">
        <f t="shared" si="65"/>
        <v>#VALUE!</v>
      </c>
      <c r="R205" t="e">
        <f t="shared" si="66"/>
        <v>#VALUE!</v>
      </c>
      <c r="S205" s="3" t="e">
        <f t="shared" si="67"/>
        <v>#VALUE!</v>
      </c>
      <c r="T205" t="str">
        <f t="shared" si="76"/>
        <v/>
      </c>
    </row>
    <row r="206" spans="1:20" x14ac:dyDescent="0.25">
      <c r="A206" s="2">
        <f>'SchaZi Liste Tierwohl Weide'!B207</f>
        <v>0</v>
      </c>
      <c r="B206" t="str">
        <f t="shared" si="59"/>
        <v>0</v>
      </c>
      <c r="D206" s="2" t="str">
        <f t="shared" si="68"/>
        <v/>
      </c>
      <c r="E206" s="2" t="str">
        <f t="shared" si="69"/>
        <v/>
      </c>
      <c r="F206" s="2" t="str">
        <f t="shared" si="70"/>
        <v/>
      </c>
      <c r="G206" s="2" t="str">
        <f t="shared" si="71"/>
        <v/>
      </c>
      <c r="H206" s="2" t="str">
        <f t="shared" si="72"/>
        <v/>
      </c>
      <c r="I206" s="2" t="str">
        <f t="shared" si="73"/>
        <v/>
      </c>
      <c r="J206" s="5">
        <f t="shared" si="60"/>
        <v>0</v>
      </c>
      <c r="K206" s="5">
        <f t="shared" si="61"/>
        <v>0</v>
      </c>
      <c r="L206" s="2" t="str">
        <f t="shared" si="62"/>
        <v>0</v>
      </c>
      <c r="M206" s="3">
        <f t="shared" si="63"/>
        <v>0</v>
      </c>
      <c r="N206" t="str">
        <f t="shared" si="74"/>
        <v/>
      </c>
      <c r="O206" t="str">
        <f t="shared" si="75"/>
        <v/>
      </c>
      <c r="P206" t="e">
        <f t="shared" si="64"/>
        <v>#VALUE!</v>
      </c>
      <c r="Q206" t="e">
        <f t="shared" si="65"/>
        <v>#VALUE!</v>
      </c>
      <c r="R206" t="e">
        <f t="shared" si="66"/>
        <v>#VALUE!</v>
      </c>
      <c r="S206" s="3" t="e">
        <f t="shared" si="67"/>
        <v>#VALUE!</v>
      </c>
      <c r="T206" t="str">
        <f t="shared" si="76"/>
        <v/>
      </c>
    </row>
    <row r="207" spans="1:20" x14ac:dyDescent="0.25">
      <c r="A207" s="2">
        <f>'SchaZi Liste Tierwohl Weide'!B208</f>
        <v>0</v>
      </c>
      <c r="B207" t="str">
        <f t="shared" si="59"/>
        <v>0</v>
      </c>
      <c r="D207" s="2" t="str">
        <f t="shared" si="68"/>
        <v/>
      </c>
      <c r="E207" s="2" t="str">
        <f t="shared" si="69"/>
        <v/>
      </c>
      <c r="F207" s="2" t="str">
        <f t="shared" si="70"/>
        <v/>
      </c>
      <c r="G207" s="2" t="str">
        <f t="shared" si="71"/>
        <v/>
      </c>
      <c r="H207" s="2" t="str">
        <f t="shared" si="72"/>
        <v/>
      </c>
      <c r="I207" s="2" t="str">
        <f t="shared" si="73"/>
        <v/>
      </c>
      <c r="J207" s="5">
        <f t="shared" si="60"/>
        <v>0</v>
      </c>
      <c r="K207" s="5">
        <f t="shared" si="61"/>
        <v>0</v>
      </c>
      <c r="L207" s="2" t="str">
        <f t="shared" si="62"/>
        <v>0</v>
      </c>
      <c r="M207" s="3">
        <f t="shared" si="63"/>
        <v>0</v>
      </c>
      <c r="N207" t="str">
        <f t="shared" si="74"/>
        <v/>
      </c>
      <c r="O207" t="str">
        <f t="shared" si="75"/>
        <v/>
      </c>
      <c r="P207" t="e">
        <f t="shared" si="64"/>
        <v>#VALUE!</v>
      </c>
      <c r="Q207" t="e">
        <f t="shared" si="65"/>
        <v>#VALUE!</v>
      </c>
      <c r="R207" t="e">
        <f t="shared" si="66"/>
        <v>#VALUE!</v>
      </c>
      <c r="S207" s="3" t="e">
        <f t="shared" si="67"/>
        <v>#VALUE!</v>
      </c>
      <c r="T207" t="str">
        <f t="shared" si="76"/>
        <v/>
      </c>
    </row>
    <row r="208" spans="1:20" x14ac:dyDescent="0.25">
      <c r="A208" s="2">
        <f>'SchaZi Liste Tierwohl Weide'!B209</f>
        <v>0</v>
      </c>
      <c r="B208" t="str">
        <f t="shared" si="59"/>
        <v>0</v>
      </c>
      <c r="D208" s="2" t="str">
        <f t="shared" si="68"/>
        <v/>
      </c>
      <c r="E208" s="2" t="str">
        <f t="shared" si="69"/>
        <v/>
      </c>
      <c r="F208" s="2" t="str">
        <f t="shared" si="70"/>
        <v/>
      </c>
      <c r="G208" s="2" t="str">
        <f t="shared" si="71"/>
        <v/>
      </c>
      <c r="H208" s="2" t="str">
        <f t="shared" si="72"/>
        <v/>
      </c>
      <c r="I208" s="2" t="str">
        <f t="shared" si="73"/>
        <v/>
      </c>
      <c r="J208" s="5">
        <f t="shared" si="60"/>
        <v>0</v>
      </c>
      <c r="K208" s="5">
        <f t="shared" si="61"/>
        <v>0</v>
      </c>
      <c r="L208" s="2" t="str">
        <f t="shared" si="62"/>
        <v>0</v>
      </c>
      <c r="M208" s="3">
        <f t="shared" si="63"/>
        <v>0</v>
      </c>
      <c r="N208" t="str">
        <f t="shared" si="74"/>
        <v/>
      </c>
      <c r="O208" t="str">
        <f t="shared" si="75"/>
        <v/>
      </c>
      <c r="P208" t="e">
        <f t="shared" si="64"/>
        <v>#VALUE!</v>
      </c>
      <c r="Q208" t="e">
        <f t="shared" si="65"/>
        <v>#VALUE!</v>
      </c>
      <c r="R208" t="e">
        <f t="shared" si="66"/>
        <v>#VALUE!</v>
      </c>
      <c r="S208" s="3" t="e">
        <f t="shared" si="67"/>
        <v>#VALUE!</v>
      </c>
      <c r="T208" t="str">
        <f t="shared" si="76"/>
        <v/>
      </c>
    </row>
    <row r="209" spans="1:20" x14ac:dyDescent="0.25">
      <c r="A209" s="2">
        <f>'SchaZi Liste Tierwohl Weide'!B210</f>
        <v>0</v>
      </c>
      <c r="B209" t="str">
        <f t="shared" si="59"/>
        <v>0</v>
      </c>
      <c r="D209" s="2" t="str">
        <f t="shared" si="68"/>
        <v/>
      </c>
      <c r="E209" s="2" t="str">
        <f t="shared" si="69"/>
        <v/>
      </c>
      <c r="F209" s="2" t="str">
        <f t="shared" si="70"/>
        <v/>
      </c>
      <c r="G209" s="2" t="str">
        <f t="shared" si="71"/>
        <v/>
      </c>
      <c r="H209" s="2" t="str">
        <f t="shared" si="72"/>
        <v/>
      </c>
      <c r="I209" s="2" t="str">
        <f t="shared" si="73"/>
        <v/>
      </c>
      <c r="J209" s="5">
        <f t="shared" si="60"/>
        <v>0</v>
      </c>
      <c r="K209" s="5">
        <f t="shared" si="61"/>
        <v>0</v>
      </c>
      <c r="L209" s="2" t="str">
        <f t="shared" si="62"/>
        <v>0</v>
      </c>
      <c r="M209" s="3">
        <f t="shared" si="63"/>
        <v>0</v>
      </c>
      <c r="N209" t="str">
        <f t="shared" si="74"/>
        <v/>
      </c>
      <c r="O209" t="str">
        <f t="shared" si="75"/>
        <v/>
      </c>
      <c r="P209" t="e">
        <f t="shared" si="64"/>
        <v>#VALUE!</v>
      </c>
      <c r="Q209" t="e">
        <f t="shared" si="65"/>
        <v>#VALUE!</v>
      </c>
      <c r="R209" t="e">
        <f t="shared" si="66"/>
        <v>#VALUE!</v>
      </c>
      <c r="S209" s="3" t="e">
        <f t="shared" si="67"/>
        <v>#VALUE!</v>
      </c>
      <c r="T209" t="str">
        <f t="shared" si="76"/>
        <v/>
      </c>
    </row>
    <row r="210" spans="1:20" x14ac:dyDescent="0.25">
      <c r="A210" s="2">
        <f>'SchaZi Liste Tierwohl Weide'!B211</f>
        <v>0</v>
      </c>
      <c r="B210" t="str">
        <f t="shared" si="59"/>
        <v>0</v>
      </c>
      <c r="D210" s="2" t="str">
        <f t="shared" si="68"/>
        <v/>
      </c>
      <c r="E210" s="2" t="str">
        <f t="shared" si="69"/>
        <v/>
      </c>
      <c r="F210" s="2" t="str">
        <f t="shared" si="70"/>
        <v/>
      </c>
      <c r="G210" s="2" t="str">
        <f t="shared" si="71"/>
        <v/>
      </c>
      <c r="H210" s="2" t="str">
        <f t="shared" si="72"/>
        <v/>
      </c>
      <c r="I210" s="2" t="str">
        <f t="shared" si="73"/>
        <v/>
      </c>
      <c r="J210" s="5">
        <f t="shared" si="60"/>
        <v>0</v>
      </c>
      <c r="K210" s="5">
        <f t="shared" si="61"/>
        <v>0</v>
      </c>
      <c r="L210" s="2" t="str">
        <f t="shared" si="62"/>
        <v>0</v>
      </c>
      <c r="M210" s="3">
        <f t="shared" si="63"/>
        <v>0</v>
      </c>
      <c r="N210" t="str">
        <f t="shared" si="74"/>
        <v/>
      </c>
      <c r="O210" t="str">
        <f t="shared" si="75"/>
        <v/>
      </c>
      <c r="P210" t="e">
        <f t="shared" si="64"/>
        <v>#VALUE!</v>
      </c>
      <c r="Q210" t="e">
        <f t="shared" si="65"/>
        <v>#VALUE!</v>
      </c>
      <c r="R210" t="e">
        <f t="shared" si="66"/>
        <v>#VALUE!</v>
      </c>
      <c r="S210" s="3" t="e">
        <f t="shared" si="67"/>
        <v>#VALUE!</v>
      </c>
      <c r="T210" t="str">
        <f t="shared" si="76"/>
        <v/>
      </c>
    </row>
    <row r="211" spans="1:20" x14ac:dyDescent="0.25">
      <c r="A211" s="2">
        <f>'SchaZi Liste Tierwohl Weide'!B212</f>
        <v>0</v>
      </c>
      <c r="B211" t="str">
        <f t="shared" si="59"/>
        <v>0</v>
      </c>
      <c r="D211" s="2" t="str">
        <f t="shared" si="68"/>
        <v/>
      </c>
      <c r="E211" s="2" t="str">
        <f t="shared" si="69"/>
        <v/>
      </c>
      <c r="F211" s="2" t="str">
        <f t="shared" si="70"/>
        <v/>
      </c>
      <c r="G211" s="2" t="str">
        <f t="shared" si="71"/>
        <v/>
      </c>
      <c r="H211" s="2" t="str">
        <f t="shared" si="72"/>
        <v/>
      </c>
      <c r="I211" s="2" t="str">
        <f t="shared" si="73"/>
        <v/>
      </c>
      <c r="J211" s="5">
        <f t="shared" si="60"/>
        <v>0</v>
      </c>
      <c r="K211" s="5">
        <f t="shared" si="61"/>
        <v>0</v>
      </c>
      <c r="L211" s="2" t="str">
        <f t="shared" si="62"/>
        <v>0</v>
      </c>
      <c r="M211" s="3">
        <f t="shared" si="63"/>
        <v>0</v>
      </c>
      <c r="N211" t="str">
        <f t="shared" si="74"/>
        <v/>
      </c>
      <c r="O211" t="str">
        <f t="shared" si="75"/>
        <v/>
      </c>
      <c r="P211" t="e">
        <f t="shared" si="64"/>
        <v>#VALUE!</v>
      </c>
      <c r="Q211" t="e">
        <f t="shared" si="65"/>
        <v>#VALUE!</v>
      </c>
      <c r="R211" t="e">
        <f t="shared" si="66"/>
        <v>#VALUE!</v>
      </c>
      <c r="S211" s="3" t="e">
        <f t="shared" si="67"/>
        <v>#VALUE!</v>
      </c>
      <c r="T211" t="str">
        <f t="shared" si="76"/>
        <v/>
      </c>
    </row>
    <row r="212" spans="1:20" x14ac:dyDescent="0.25">
      <c r="A212" s="2">
        <f>'SchaZi Liste Tierwohl Weide'!B213</f>
        <v>0</v>
      </c>
      <c r="B212" t="str">
        <f t="shared" si="59"/>
        <v>0</v>
      </c>
      <c r="D212" s="2" t="str">
        <f t="shared" si="68"/>
        <v/>
      </c>
      <c r="E212" s="2" t="str">
        <f t="shared" si="69"/>
        <v/>
      </c>
      <c r="F212" s="2" t="str">
        <f t="shared" si="70"/>
        <v/>
      </c>
      <c r="G212" s="2" t="str">
        <f t="shared" si="71"/>
        <v/>
      </c>
      <c r="H212" s="2" t="str">
        <f t="shared" si="72"/>
        <v/>
      </c>
      <c r="I212" s="2" t="str">
        <f t="shared" si="73"/>
        <v/>
      </c>
      <c r="J212" s="5">
        <f t="shared" si="60"/>
        <v>0</v>
      </c>
      <c r="K212" s="5">
        <f t="shared" si="61"/>
        <v>0</v>
      </c>
      <c r="L212" s="2" t="str">
        <f t="shared" si="62"/>
        <v>0</v>
      </c>
      <c r="M212" s="3">
        <f t="shared" si="63"/>
        <v>0</v>
      </c>
      <c r="N212" t="str">
        <f t="shared" si="74"/>
        <v/>
      </c>
      <c r="O212" t="str">
        <f t="shared" si="75"/>
        <v/>
      </c>
      <c r="P212" t="e">
        <f t="shared" si="64"/>
        <v>#VALUE!</v>
      </c>
      <c r="Q212" t="e">
        <f t="shared" si="65"/>
        <v>#VALUE!</v>
      </c>
      <c r="R212" t="e">
        <f t="shared" si="66"/>
        <v>#VALUE!</v>
      </c>
      <c r="S212" s="3" t="e">
        <f t="shared" si="67"/>
        <v>#VALUE!</v>
      </c>
      <c r="T212" t="str">
        <f t="shared" si="76"/>
        <v/>
      </c>
    </row>
    <row r="213" spans="1:20" x14ac:dyDescent="0.25">
      <c r="A213" s="2">
        <f>'SchaZi Liste Tierwohl Weide'!B214</f>
        <v>0</v>
      </c>
      <c r="B213" t="str">
        <f t="shared" si="59"/>
        <v>0</v>
      </c>
      <c r="D213" s="2" t="str">
        <f t="shared" si="68"/>
        <v/>
      </c>
      <c r="E213" s="2" t="str">
        <f t="shared" si="69"/>
        <v/>
      </c>
      <c r="F213" s="2" t="str">
        <f t="shared" si="70"/>
        <v/>
      </c>
      <c r="G213" s="2" t="str">
        <f t="shared" si="71"/>
        <v/>
      </c>
      <c r="H213" s="2" t="str">
        <f t="shared" si="72"/>
        <v/>
      </c>
      <c r="I213" s="2" t="str">
        <f t="shared" si="73"/>
        <v/>
      </c>
      <c r="J213" s="5">
        <f t="shared" si="60"/>
        <v>0</v>
      </c>
      <c r="K213" s="5">
        <f t="shared" si="61"/>
        <v>0</v>
      </c>
      <c r="L213" s="2" t="str">
        <f t="shared" si="62"/>
        <v>0</v>
      </c>
      <c r="M213" s="3">
        <f t="shared" si="63"/>
        <v>0</v>
      </c>
      <c r="N213" t="str">
        <f t="shared" si="74"/>
        <v/>
      </c>
      <c r="O213" t="str">
        <f t="shared" si="75"/>
        <v/>
      </c>
      <c r="P213" t="e">
        <f t="shared" si="64"/>
        <v>#VALUE!</v>
      </c>
      <c r="Q213" t="e">
        <f t="shared" si="65"/>
        <v>#VALUE!</v>
      </c>
      <c r="R213" t="e">
        <f t="shared" si="66"/>
        <v>#VALUE!</v>
      </c>
      <c r="S213" s="3" t="e">
        <f t="shared" si="67"/>
        <v>#VALUE!</v>
      </c>
      <c r="T213" t="str">
        <f t="shared" si="76"/>
        <v/>
      </c>
    </row>
    <row r="214" spans="1:20" x14ac:dyDescent="0.25">
      <c r="A214" s="2">
        <f>'SchaZi Liste Tierwohl Weide'!B215</f>
        <v>0</v>
      </c>
      <c r="B214" t="str">
        <f t="shared" si="59"/>
        <v>0</v>
      </c>
      <c r="D214" s="2" t="str">
        <f t="shared" si="68"/>
        <v/>
      </c>
      <c r="E214" s="2" t="str">
        <f t="shared" si="69"/>
        <v/>
      </c>
      <c r="F214" s="2" t="str">
        <f t="shared" si="70"/>
        <v/>
      </c>
      <c r="G214" s="2" t="str">
        <f t="shared" si="71"/>
        <v/>
      </c>
      <c r="H214" s="2" t="str">
        <f t="shared" si="72"/>
        <v/>
      </c>
      <c r="I214" s="2" t="str">
        <f t="shared" si="73"/>
        <v/>
      </c>
      <c r="J214" s="5">
        <f t="shared" si="60"/>
        <v>0</v>
      </c>
      <c r="K214" s="5">
        <f t="shared" si="61"/>
        <v>0</v>
      </c>
      <c r="L214" s="2" t="str">
        <f t="shared" si="62"/>
        <v>0</v>
      </c>
      <c r="M214" s="3">
        <f t="shared" si="63"/>
        <v>0</v>
      </c>
      <c r="N214" t="str">
        <f t="shared" si="74"/>
        <v/>
      </c>
      <c r="O214" t="str">
        <f t="shared" si="75"/>
        <v/>
      </c>
      <c r="P214" t="e">
        <f t="shared" si="64"/>
        <v>#VALUE!</v>
      </c>
      <c r="Q214" t="e">
        <f t="shared" si="65"/>
        <v>#VALUE!</v>
      </c>
      <c r="R214" t="e">
        <f t="shared" si="66"/>
        <v>#VALUE!</v>
      </c>
      <c r="S214" s="3" t="e">
        <f t="shared" si="67"/>
        <v>#VALUE!</v>
      </c>
      <c r="T214" t="str">
        <f t="shared" si="76"/>
        <v/>
      </c>
    </row>
    <row r="215" spans="1:20" x14ac:dyDescent="0.25">
      <c r="A215" s="2">
        <f>'SchaZi Liste Tierwohl Weide'!B216</f>
        <v>0</v>
      </c>
      <c r="B215" t="str">
        <f t="shared" si="59"/>
        <v>0</v>
      </c>
      <c r="D215" s="2" t="str">
        <f t="shared" si="68"/>
        <v/>
      </c>
      <c r="E215" s="2" t="str">
        <f t="shared" si="69"/>
        <v/>
      </c>
      <c r="F215" s="2" t="str">
        <f t="shared" si="70"/>
        <v/>
      </c>
      <c r="G215" s="2" t="str">
        <f t="shared" si="71"/>
        <v/>
      </c>
      <c r="H215" s="2" t="str">
        <f t="shared" si="72"/>
        <v/>
      </c>
      <c r="I215" s="2" t="str">
        <f t="shared" si="73"/>
        <v/>
      </c>
      <c r="J215" s="5">
        <f t="shared" si="60"/>
        <v>0</v>
      </c>
      <c r="K215" s="5">
        <f t="shared" si="61"/>
        <v>0</v>
      </c>
      <c r="L215" s="2" t="str">
        <f t="shared" si="62"/>
        <v>0</v>
      </c>
      <c r="M215" s="3">
        <f t="shared" si="63"/>
        <v>0</v>
      </c>
      <c r="N215" t="str">
        <f t="shared" si="74"/>
        <v/>
      </c>
      <c r="O215" t="str">
        <f t="shared" si="75"/>
        <v/>
      </c>
      <c r="P215" t="e">
        <f t="shared" si="64"/>
        <v>#VALUE!</v>
      </c>
      <c r="Q215" t="e">
        <f t="shared" si="65"/>
        <v>#VALUE!</v>
      </c>
      <c r="R215" t="e">
        <f t="shared" si="66"/>
        <v>#VALUE!</v>
      </c>
      <c r="S215" s="3" t="e">
        <f t="shared" si="67"/>
        <v>#VALUE!</v>
      </c>
      <c r="T215" t="str">
        <f t="shared" si="76"/>
        <v/>
      </c>
    </row>
    <row r="216" spans="1:20" x14ac:dyDescent="0.25">
      <c r="A216" s="2">
        <f>'SchaZi Liste Tierwohl Weide'!B217</f>
        <v>0</v>
      </c>
      <c r="B216" t="str">
        <f t="shared" si="59"/>
        <v>0</v>
      </c>
      <c r="D216" s="2" t="str">
        <f t="shared" si="68"/>
        <v/>
      </c>
      <c r="E216" s="2" t="str">
        <f t="shared" si="69"/>
        <v/>
      </c>
      <c r="F216" s="2" t="str">
        <f t="shared" si="70"/>
        <v/>
      </c>
      <c r="G216" s="2" t="str">
        <f t="shared" si="71"/>
        <v/>
      </c>
      <c r="H216" s="2" t="str">
        <f t="shared" si="72"/>
        <v/>
      </c>
      <c r="I216" s="2" t="str">
        <f t="shared" si="73"/>
        <v/>
      </c>
      <c r="J216" s="5">
        <f t="shared" si="60"/>
        <v>0</v>
      </c>
      <c r="K216" s="5">
        <f t="shared" si="61"/>
        <v>0</v>
      </c>
      <c r="L216" s="2" t="str">
        <f t="shared" si="62"/>
        <v>0</v>
      </c>
      <c r="M216" s="3">
        <f t="shared" si="63"/>
        <v>0</v>
      </c>
      <c r="N216" t="str">
        <f t="shared" si="74"/>
        <v/>
      </c>
      <c r="O216" t="str">
        <f t="shared" si="75"/>
        <v/>
      </c>
      <c r="P216" t="e">
        <f t="shared" si="64"/>
        <v>#VALUE!</v>
      </c>
      <c r="Q216" t="e">
        <f t="shared" si="65"/>
        <v>#VALUE!</v>
      </c>
      <c r="R216" t="e">
        <f t="shared" si="66"/>
        <v>#VALUE!</v>
      </c>
      <c r="S216" s="3" t="e">
        <f t="shared" si="67"/>
        <v>#VALUE!</v>
      </c>
      <c r="T216" t="str">
        <f t="shared" si="76"/>
        <v/>
      </c>
    </row>
    <row r="217" spans="1:20" x14ac:dyDescent="0.25">
      <c r="A217" s="2">
        <f>'SchaZi Liste Tierwohl Weide'!B218</f>
        <v>0</v>
      </c>
      <c r="B217" t="str">
        <f t="shared" si="59"/>
        <v>0</v>
      </c>
      <c r="D217" s="2" t="str">
        <f t="shared" si="68"/>
        <v/>
      </c>
      <c r="E217" s="2" t="str">
        <f t="shared" si="69"/>
        <v/>
      </c>
      <c r="F217" s="2" t="str">
        <f t="shared" si="70"/>
        <v/>
      </c>
      <c r="G217" s="2" t="str">
        <f t="shared" si="71"/>
        <v/>
      </c>
      <c r="H217" s="2" t="str">
        <f t="shared" si="72"/>
        <v/>
      </c>
      <c r="I217" s="2" t="str">
        <f t="shared" si="73"/>
        <v/>
      </c>
      <c r="J217" s="5">
        <f t="shared" si="60"/>
        <v>0</v>
      </c>
      <c r="K217" s="5">
        <f t="shared" si="61"/>
        <v>0</v>
      </c>
      <c r="L217" s="2" t="str">
        <f t="shared" si="62"/>
        <v>0</v>
      </c>
      <c r="M217" s="3">
        <f t="shared" si="63"/>
        <v>0</v>
      </c>
      <c r="N217" t="str">
        <f t="shared" si="74"/>
        <v/>
      </c>
      <c r="O217" t="str">
        <f t="shared" si="75"/>
        <v/>
      </c>
      <c r="P217" t="e">
        <f t="shared" si="64"/>
        <v>#VALUE!</v>
      </c>
      <c r="Q217" t="e">
        <f t="shared" si="65"/>
        <v>#VALUE!</v>
      </c>
      <c r="R217" t="e">
        <f t="shared" si="66"/>
        <v>#VALUE!</v>
      </c>
      <c r="S217" s="3" t="e">
        <f t="shared" si="67"/>
        <v>#VALUE!</v>
      </c>
      <c r="T217" t="str">
        <f t="shared" si="76"/>
        <v/>
      </c>
    </row>
    <row r="218" spans="1:20" x14ac:dyDescent="0.25">
      <c r="A218" s="2">
        <f>'SchaZi Liste Tierwohl Weide'!B219</f>
        <v>0</v>
      </c>
      <c r="B218" t="str">
        <f t="shared" si="59"/>
        <v>0</v>
      </c>
      <c r="D218" s="2" t="str">
        <f t="shared" si="68"/>
        <v/>
      </c>
      <c r="E218" s="2" t="str">
        <f t="shared" si="69"/>
        <v/>
      </c>
      <c r="F218" s="2" t="str">
        <f t="shared" si="70"/>
        <v/>
      </c>
      <c r="G218" s="2" t="str">
        <f t="shared" si="71"/>
        <v/>
      </c>
      <c r="H218" s="2" t="str">
        <f t="shared" si="72"/>
        <v/>
      </c>
      <c r="I218" s="2" t="str">
        <f t="shared" si="73"/>
        <v/>
      </c>
      <c r="J218" s="5">
        <f t="shared" si="60"/>
        <v>0</v>
      </c>
      <c r="K218" s="5">
        <f t="shared" si="61"/>
        <v>0</v>
      </c>
      <c r="L218" s="2" t="str">
        <f t="shared" si="62"/>
        <v>0</v>
      </c>
      <c r="M218" s="3">
        <f t="shared" si="63"/>
        <v>0</v>
      </c>
      <c r="N218" t="str">
        <f t="shared" si="74"/>
        <v/>
      </c>
      <c r="O218" t="str">
        <f t="shared" si="75"/>
        <v/>
      </c>
      <c r="P218" t="e">
        <f t="shared" si="64"/>
        <v>#VALUE!</v>
      </c>
      <c r="Q218" t="e">
        <f t="shared" si="65"/>
        <v>#VALUE!</v>
      </c>
      <c r="R218" t="e">
        <f t="shared" si="66"/>
        <v>#VALUE!</v>
      </c>
      <c r="S218" s="3" t="e">
        <f t="shared" si="67"/>
        <v>#VALUE!</v>
      </c>
      <c r="T218" t="str">
        <f t="shared" si="76"/>
        <v/>
      </c>
    </row>
    <row r="219" spans="1:20" x14ac:dyDescent="0.25">
      <c r="A219" s="2">
        <f>'SchaZi Liste Tierwohl Weide'!B220</f>
        <v>0</v>
      </c>
      <c r="B219" t="str">
        <f t="shared" si="59"/>
        <v>0</v>
      </c>
      <c r="D219" s="2" t="str">
        <f t="shared" si="68"/>
        <v/>
      </c>
      <c r="E219" s="2" t="str">
        <f t="shared" si="69"/>
        <v/>
      </c>
      <c r="F219" s="2" t="str">
        <f t="shared" si="70"/>
        <v/>
      </c>
      <c r="G219" s="2" t="str">
        <f t="shared" si="71"/>
        <v/>
      </c>
      <c r="H219" s="2" t="str">
        <f t="shared" si="72"/>
        <v/>
      </c>
      <c r="I219" s="2" t="str">
        <f t="shared" si="73"/>
        <v/>
      </c>
      <c r="J219" s="5">
        <f t="shared" si="60"/>
        <v>0</v>
      </c>
      <c r="K219" s="5">
        <f t="shared" si="61"/>
        <v>0</v>
      </c>
      <c r="L219" s="2" t="str">
        <f t="shared" si="62"/>
        <v>0</v>
      </c>
      <c r="M219" s="3">
        <f t="shared" si="63"/>
        <v>0</v>
      </c>
      <c r="N219" t="str">
        <f t="shared" si="74"/>
        <v/>
      </c>
      <c r="O219" t="str">
        <f t="shared" si="75"/>
        <v/>
      </c>
      <c r="P219" t="e">
        <f t="shared" si="64"/>
        <v>#VALUE!</v>
      </c>
      <c r="Q219" t="e">
        <f t="shared" si="65"/>
        <v>#VALUE!</v>
      </c>
      <c r="R219" t="e">
        <f t="shared" si="66"/>
        <v>#VALUE!</v>
      </c>
      <c r="S219" s="3" t="e">
        <f t="shared" si="67"/>
        <v>#VALUE!</v>
      </c>
      <c r="T219" t="str">
        <f t="shared" si="76"/>
        <v/>
      </c>
    </row>
    <row r="220" spans="1:20" x14ac:dyDescent="0.25">
      <c r="A220" s="2">
        <f>'SchaZi Liste Tierwohl Weide'!B221</f>
        <v>0</v>
      </c>
      <c r="B220" t="str">
        <f t="shared" si="59"/>
        <v>0</v>
      </c>
      <c r="D220" s="2" t="str">
        <f t="shared" si="68"/>
        <v/>
      </c>
      <c r="E220" s="2" t="str">
        <f t="shared" si="69"/>
        <v/>
      </c>
      <c r="F220" s="2" t="str">
        <f t="shared" si="70"/>
        <v/>
      </c>
      <c r="G220" s="2" t="str">
        <f t="shared" si="71"/>
        <v/>
      </c>
      <c r="H220" s="2" t="str">
        <f t="shared" si="72"/>
        <v/>
      </c>
      <c r="I220" s="2" t="str">
        <f t="shared" si="73"/>
        <v/>
      </c>
      <c r="J220" s="5">
        <f t="shared" si="60"/>
        <v>0</v>
      </c>
      <c r="K220" s="5">
        <f t="shared" si="61"/>
        <v>0</v>
      </c>
      <c r="L220" s="2" t="str">
        <f t="shared" si="62"/>
        <v>0</v>
      </c>
      <c r="M220" s="3">
        <f t="shared" si="63"/>
        <v>0</v>
      </c>
      <c r="N220" t="str">
        <f t="shared" si="74"/>
        <v/>
      </c>
      <c r="O220" t="str">
        <f t="shared" si="75"/>
        <v/>
      </c>
      <c r="P220" t="e">
        <f t="shared" si="64"/>
        <v>#VALUE!</v>
      </c>
      <c r="Q220" t="e">
        <f t="shared" si="65"/>
        <v>#VALUE!</v>
      </c>
      <c r="R220" t="e">
        <f t="shared" si="66"/>
        <v>#VALUE!</v>
      </c>
      <c r="S220" s="3" t="e">
        <f t="shared" si="67"/>
        <v>#VALUE!</v>
      </c>
      <c r="T220" t="str">
        <f t="shared" si="76"/>
        <v/>
      </c>
    </row>
    <row r="221" spans="1:20" x14ac:dyDescent="0.25">
      <c r="A221" s="2">
        <f>'SchaZi Liste Tierwohl Weide'!B222</f>
        <v>0</v>
      </c>
      <c r="B221" t="str">
        <f t="shared" si="59"/>
        <v>0</v>
      </c>
      <c r="D221" s="2" t="str">
        <f t="shared" si="68"/>
        <v/>
      </c>
      <c r="E221" s="2" t="str">
        <f t="shared" si="69"/>
        <v/>
      </c>
      <c r="F221" s="2" t="str">
        <f t="shared" si="70"/>
        <v/>
      </c>
      <c r="G221" s="2" t="str">
        <f t="shared" si="71"/>
        <v/>
      </c>
      <c r="H221" s="2" t="str">
        <f t="shared" si="72"/>
        <v/>
      </c>
      <c r="I221" s="2" t="str">
        <f t="shared" si="73"/>
        <v/>
      </c>
      <c r="J221" s="5">
        <f t="shared" si="60"/>
        <v>0</v>
      </c>
      <c r="K221" s="5">
        <f t="shared" si="61"/>
        <v>0</v>
      </c>
      <c r="L221" s="2" t="str">
        <f t="shared" si="62"/>
        <v>0</v>
      </c>
      <c r="M221" s="3">
        <f t="shared" si="63"/>
        <v>0</v>
      </c>
      <c r="N221" t="str">
        <f t="shared" si="74"/>
        <v/>
      </c>
      <c r="O221" t="str">
        <f t="shared" si="75"/>
        <v/>
      </c>
      <c r="P221" t="e">
        <f t="shared" si="64"/>
        <v>#VALUE!</v>
      </c>
      <c r="Q221" t="e">
        <f t="shared" si="65"/>
        <v>#VALUE!</v>
      </c>
      <c r="R221" t="e">
        <f t="shared" si="66"/>
        <v>#VALUE!</v>
      </c>
      <c r="S221" s="3" t="e">
        <f t="shared" si="67"/>
        <v>#VALUE!</v>
      </c>
      <c r="T221" t="str">
        <f t="shared" si="76"/>
        <v/>
      </c>
    </row>
    <row r="222" spans="1:20" x14ac:dyDescent="0.25">
      <c r="A222" s="2">
        <f>'SchaZi Liste Tierwohl Weide'!B223</f>
        <v>0</v>
      </c>
      <c r="B222" t="str">
        <f t="shared" si="59"/>
        <v>0</v>
      </c>
      <c r="D222" s="2" t="str">
        <f t="shared" si="68"/>
        <v/>
      </c>
      <c r="E222" s="2" t="str">
        <f t="shared" si="69"/>
        <v/>
      </c>
      <c r="F222" s="2" t="str">
        <f t="shared" si="70"/>
        <v/>
      </c>
      <c r="G222" s="2" t="str">
        <f t="shared" si="71"/>
        <v/>
      </c>
      <c r="H222" s="2" t="str">
        <f t="shared" si="72"/>
        <v/>
      </c>
      <c r="I222" s="2" t="str">
        <f t="shared" si="73"/>
        <v/>
      </c>
      <c r="J222" s="5">
        <f t="shared" si="60"/>
        <v>0</v>
      </c>
      <c r="K222" s="5">
        <f t="shared" si="61"/>
        <v>0</v>
      </c>
      <c r="L222" s="2" t="str">
        <f t="shared" si="62"/>
        <v>0</v>
      </c>
      <c r="M222" s="3">
        <f t="shared" si="63"/>
        <v>0</v>
      </c>
      <c r="N222" t="str">
        <f t="shared" si="74"/>
        <v/>
      </c>
      <c r="O222" t="str">
        <f t="shared" si="75"/>
        <v/>
      </c>
      <c r="P222" t="e">
        <f t="shared" si="64"/>
        <v>#VALUE!</v>
      </c>
      <c r="Q222" t="e">
        <f t="shared" si="65"/>
        <v>#VALUE!</v>
      </c>
      <c r="R222" t="e">
        <f t="shared" si="66"/>
        <v>#VALUE!</v>
      </c>
      <c r="S222" s="3" t="e">
        <f t="shared" si="67"/>
        <v>#VALUE!</v>
      </c>
      <c r="T222" t="str">
        <f t="shared" si="76"/>
        <v/>
      </c>
    </row>
    <row r="223" spans="1:20" x14ac:dyDescent="0.25">
      <c r="A223" s="2">
        <f>'SchaZi Liste Tierwohl Weide'!B224</f>
        <v>0</v>
      </c>
      <c r="B223" t="str">
        <f t="shared" ref="B223:B286" si="77">LEFT(A223,2)</f>
        <v>0</v>
      </c>
      <c r="D223" s="2" t="str">
        <f t="shared" si="68"/>
        <v/>
      </c>
      <c r="E223" s="2" t="str">
        <f t="shared" si="69"/>
        <v/>
      </c>
      <c r="F223" s="2" t="str">
        <f t="shared" si="70"/>
        <v/>
      </c>
      <c r="G223" s="2" t="str">
        <f t="shared" si="71"/>
        <v/>
      </c>
      <c r="H223" s="2" t="str">
        <f t="shared" si="72"/>
        <v/>
      </c>
      <c r="I223" s="2" t="str">
        <f t="shared" si="73"/>
        <v/>
      </c>
      <c r="J223" s="5">
        <f t="shared" ref="J223:J286" si="78">IF(LEN(A223)=13,MID($A223,9,1),0)</f>
        <v>0</v>
      </c>
      <c r="K223" s="5">
        <f t="shared" ref="K223:K286" si="79">IF(LEN(A223)=13,MID($A223,10,1),0)</f>
        <v>0</v>
      </c>
      <c r="L223" s="2" t="str">
        <f t="shared" ref="L223:L286" si="80">RIGHT(A223,3)</f>
        <v>0</v>
      </c>
      <c r="M223" s="3">
        <f t="shared" ref="M223:M286" si="81">MID(L223,1,1)*1</f>
        <v>0</v>
      </c>
      <c r="N223" t="str">
        <f t="shared" si="74"/>
        <v/>
      </c>
      <c r="O223" t="str">
        <f t="shared" si="75"/>
        <v/>
      </c>
      <c r="P223" t="e">
        <f t="shared" ref="P223:P286" si="82">(D223+F223+H223+J223+N223)*2</f>
        <v>#VALUE!</v>
      </c>
      <c r="Q223" t="e">
        <f t="shared" ref="Q223:Q286" si="83">E223+G223+I223+K223+O223</f>
        <v>#VALUE!</v>
      </c>
      <c r="R223" t="e">
        <f t="shared" ref="R223:R286" si="84">P223+Q223</f>
        <v>#VALUE!</v>
      </c>
      <c r="S223" s="3" t="e">
        <f t="shared" ref="S223:S286" si="85">MOD(R223,9)</f>
        <v>#VALUE!</v>
      </c>
      <c r="T223" t="str">
        <f t="shared" si="76"/>
        <v/>
      </c>
    </row>
    <row r="224" spans="1:20" x14ac:dyDescent="0.25">
      <c r="A224" s="2">
        <f>'SchaZi Liste Tierwohl Weide'!B225</f>
        <v>0</v>
      </c>
      <c r="B224" t="str">
        <f t="shared" si="77"/>
        <v>0</v>
      </c>
      <c r="D224" s="2" t="str">
        <f t="shared" si="68"/>
        <v/>
      </c>
      <c r="E224" s="2" t="str">
        <f t="shared" si="69"/>
        <v/>
      </c>
      <c r="F224" s="2" t="str">
        <f t="shared" si="70"/>
        <v/>
      </c>
      <c r="G224" s="2" t="str">
        <f t="shared" si="71"/>
        <v/>
      </c>
      <c r="H224" s="2" t="str">
        <f t="shared" si="72"/>
        <v/>
      </c>
      <c r="I224" s="2" t="str">
        <f t="shared" si="73"/>
        <v/>
      </c>
      <c r="J224" s="5">
        <f t="shared" si="78"/>
        <v>0</v>
      </c>
      <c r="K224" s="5">
        <f t="shared" si="79"/>
        <v>0</v>
      </c>
      <c r="L224" s="2" t="str">
        <f t="shared" si="80"/>
        <v>0</v>
      </c>
      <c r="M224" s="3">
        <f t="shared" si="81"/>
        <v>0</v>
      </c>
      <c r="N224" t="str">
        <f t="shared" si="74"/>
        <v/>
      </c>
      <c r="O224" t="str">
        <f t="shared" si="75"/>
        <v/>
      </c>
      <c r="P224" t="e">
        <f t="shared" si="82"/>
        <v>#VALUE!</v>
      </c>
      <c r="Q224" t="e">
        <f t="shared" si="83"/>
        <v>#VALUE!</v>
      </c>
      <c r="R224" t="e">
        <f t="shared" si="84"/>
        <v>#VALUE!</v>
      </c>
      <c r="S224" s="3" t="e">
        <f t="shared" si="85"/>
        <v>#VALUE!</v>
      </c>
      <c r="T224" t="str">
        <f t="shared" si="76"/>
        <v/>
      </c>
    </row>
    <row r="225" spans="1:20" x14ac:dyDescent="0.25">
      <c r="A225" s="2">
        <f>'SchaZi Liste Tierwohl Weide'!B226</f>
        <v>0</v>
      </c>
      <c r="B225" t="str">
        <f t="shared" si="77"/>
        <v>0</v>
      </c>
      <c r="D225" s="2" t="str">
        <f t="shared" si="68"/>
        <v/>
      </c>
      <c r="E225" s="2" t="str">
        <f t="shared" si="69"/>
        <v/>
      </c>
      <c r="F225" s="2" t="str">
        <f t="shared" si="70"/>
        <v/>
      </c>
      <c r="G225" s="2" t="str">
        <f t="shared" si="71"/>
        <v/>
      </c>
      <c r="H225" s="2" t="str">
        <f t="shared" si="72"/>
        <v/>
      </c>
      <c r="I225" s="2" t="str">
        <f t="shared" si="73"/>
        <v/>
      </c>
      <c r="J225" s="5">
        <f t="shared" si="78"/>
        <v>0</v>
      </c>
      <c r="K225" s="5">
        <f t="shared" si="79"/>
        <v>0</v>
      </c>
      <c r="L225" s="2" t="str">
        <f t="shared" si="80"/>
        <v>0</v>
      </c>
      <c r="M225" s="3">
        <f t="shared" si="81"/>
        <v>0</v>
      </c>
      <c r="N225" t="str">
        <f t="shared" si="74"/>
        <v/>
      </c>
      <c r="O225" t="str">
        <f t="shared" si="75"/>
        <v/>
      </c>
      <c r="P225" t="e">
        <f t="shared" si="82"/>
        <v>#VALUE!</v>
      </c>
      <c r="Q225" t="e">
        <f t="shared" si="83"/>
        <v>#VALUE!</v>
      </c>
      <c r="R225" t="e">
        <f t="shared" si="84"/>
        <v>#VALUE!</v>
      </c>
      <c r="S225" s="3" t="e">
        <f t="shared" si="85"/>
        <v>#VALUE!</v>
      </c>
      <c r="T225" t="str">
        <f t="shared" si="76"/>
        <v/>
      </c>
    </row>
    <row r="226" spans="1:20" x14ac:dyDescent="0.25">
      <c r="A226" s="2">
        <f>'SchaZi Liste Tierwohl Weide'!B227</f>
        <v>0</v>
      </c>
      <c r="B226" t="str">
        <f t="shared" si="77"/>
        <v>0</v>
      </c>
      <c r="D226" s="2" t="str">
        <f t="shared" si="68"/>
        <v/>
      </c>
      <c r="E226" s="2" t="str">
        <f t="shared" si="69"/>
        <v/>
      </c>
      <c r="F226" s="2" t="str">
        <f t="shared" si="70"/>
        <v/>
      </c>
      <c r="G226" s="2" t="str">
        <f t="shared" si="71"/>
        <v/>
      </c>
      <c r="H226" s="2" t="str">
        <f t="shared" si="72"/>
        <v/>
      </c>
      <c r="I226" s="2" t="str">
        <f t="shared" si="73"/>
        <v/>
      </c>
      <c r="J226" s="5">
        <f t="shared" si="78"/>
        <v>0</v>
      </c>
      <c r="K226" s="5">
        <f t="shared" si="79"/>
        <v>0</v>
      </c>
      <c r="L226" s="2" t="str">
        <f t="shared" si="80"/>
        <v>0</v>
      </c>
      <c r="M226" s="3">
        <f t="shared" si="81"/>
        <v>0</v>
      </c>
      <c r="N226" t="str">
        <f t="shared" si="74"/>
        <v/>
      </c>
      <c r="O226" t="str">
        <f t="shared" si="75"/>
        <v/>
      </c>
      <c r="P226" t="e">
        <f t="shared" si="82"/>
        <v>#VALUE!</v>
      </c>
      <c r="Q226" t="e">
        <f t="shared" si="83"/>
        <v>#VALUE!</v>
      </c>
      <c r="R226" t="e">
        <f t="shared" si="84"/>
        <v>#VALUE!</v>
      </c>
      <c r="S226" s="3" t="e">
        <f t="shared" si="85"/>
        <v>#VALUE!</v>
      </c>
      <c r="T226" t="str">
        <f t="shared" si="76"/>
        <v/>
      </c>
    </row>
    <row r="227" spans="1:20" x14ac:dyDescent="0.25">
      <c r="A227" s="2">
        <f>'SchaZi Liste Tierwohl Weide'!B228</f>
        <v>0</v>
      </c>
      <c r="B227" t="str">
        <f t="shared" si="77"/>
        <v>0</v>
      </c>
      <c r="D227" s="2" t="str">
        <f t="shared" si="68"/>
        <v/>
      </c>
      <c r="E227" s="2" t="str">
        <f t="shared" si="69"/>
        <v/>
      </c>
      <c r="F227" s="2" t="str">
        <f t="shared" si="70"/>
        <v/>
      </c>
      <c r="G227" s="2" t="str">
        <f t="shared" si="71"/>
        <v/>
      </c>
      <c r="H227" s="2" t="str">
        <f t="shared" si="72"/>
        <v/>
      </c>
      <c r="I227" s="2" t="str">
        <f t="shared" si="73"/>
        <v/>
      </c>
      <c r="J227" s="5">
        <f t="shared" si="78"/>
        <v>0</v>
      </c>
      <c r="K227" s="5">
        <f t="shared" si="79"/>
        <v>0</v>
      </c>
      <c r="L227" s="2" t="str">
        <f t="shared" si="80"/>
        <v>0</v>
      </c>
      <c r="M227" s="3">
        <f t="shared" si="81"/>
        <v>0</v>
      </c>
      <c r="N227" t="str">
        <f t="shared" si="74"/>
        <v/>
      </c>
      <c r="O227" t="str">
        <f t="shared" si="75"/>
        <v/>
      </c>
      <c r="P227" t="e">
        <f t="shared" si="82"/>
        <v>#VALUE!</v>
      </c>
      <c r="Q227" t="e">
        <f t="shared" si="83"/>
        <v>#VALUE!</v>
      </c>
      <c r="R227" t="e">
        <f t="shared" si="84"/>
        <v>#VALUE!</v>
      </c>
      <c r="S227" s="3" t="e">
        <f t="shared" si="85"/>
        <v>#VALUE!</v>
      </c>
      <c r="T227" t="str">
        <f t="shared" si="76"/>
        <v/>
      </c>
    </row>
    <row r="228" spans="1:20" x14ac:dyDescent="0.25">
      <c r="A228" s="2">
        <f>'SchaZi Liste Tierwohl Weide'!B229</f>
        <v>0</v>
      </c>
      <c r="B228" t="str">
        <f t="shared" si="77"/>
        <v>0</v>
      </c>
      <c r="D228" s="2" t="str">
        <f t="shared" si="68"/>
        <v/>
      </c>
      <c r="E228" s="2" t="str">
        <f t="shared" si="69"/>
        <v/>
      </c>
      <c r="F228" s="2" t="str">
        <f t="shared" si="70"/>
        <v/>
      </c>
      <c r="G228" s="2" t="str">
        <f t="shared" si="71"/>
        <v/>
      </c>
      <c r="H228" s="2" t="str">
        <f t="shared" si="72"/>
        <v/>
      </c>
      <c r="I228" s="2" t="str">
        <f t="shared" si="73"/>
        <v/>
      </c>
      <c r="J228" s="5">
        <f t="shared" si="78"/>
        <v>0</v>
      </c>
      <c r="K228" s="5">
        <f t="shared" si="79"/>
        <v>0</v>
      </c>
      <c r="L228" s="2" t="str">
        <f t="shared" si="80"/>
        <v>0</v>
      </c>
      <c r="M228" s="3">
        <f t="shared" si="81"/>
        <v>0</v>
      </c>
      <c r="N228" t="str">
        <f t="shared" si="74"/>
        <v/>
      </c>
      <c r="O228" t="str">
        <f t="shared" si="75"/>
        <v/>
      </c>
      <c r="P228" t="e">
        <f t="shared" si="82"/>
        <v>#VALUE!</v>
      </c>
      <c r="Q228" t="e">
        <f t="shared" si="83"/>
        <v>#VALUE!</v>
      </c>
      <c r="R228" t="e">
        <f t="shared" si="84"/>
        <v>#VALUE!</v>
      </c>
      <c r="S228" s="3" t="e">
        <f t="shared" si="85"/>
        <v>#VALUE!</v>
      </c>
      <c r="T228" t="str">
        <f t="shared" si="76"/>
        <v/>
      </c>
    </row>
    <row r="229" spans="1:20" x14ac:dyDescent="0.25">
      <c r="A229" s="2">
        <f>'SchaZi Liste Tierwohl Weide'!B230</f>
        <v>0</v>
      </c>
      <c r="B229" t="str">
        <f t="shared" si="77"/>
        <v>0</v>
      </c>
      <c r="D229" s="2" t="str">
        <f t="shared" si="68"/>
        <v/>
      </c>
      <c r="E229" s="2" t="str">
        <f t="shared" si="69"/>
        <v/>
      </c>
      <c r="F229" s="2" t="str">
        <f t="shared" si="70"/>
        <v/>
      </c>
      <c r="G229" s="2" t="str">
        <f t="shared" si="71"/>
        <v/>
      </c>
      <c r="H229" s="2" t="str">
        <f t="shared" si="72"/>
        <v/>
      </c>
      <c r="I229" s="2" t="str">
        <f t="shared" si="73"/>
        <v/>
      </c>
      <c r="J229" s="5">
        <f t="shared" si="78"/>
        <v>0</v>
      </c>
      <c r="K229" s="5">
        <f t="shared" si="79"/>
        <v>0</v>
      </c>
      <c r="L229" s="2" t="str">
        <f t="shared" si="80"/>
        <v>0</v>
      </c>
      <c r="M229" s="3">
        <f t="shared" si="81"/>
        <v>0</v>
      </c>
      <c r="N229" t="str">
        <f t="shared" si="74"/>
        <v/>
      </c>
      <c r="O229" t="str">
        <f t="shared" si="75"/>
        <v/>
      </c>
      <c r="P229" t="e">
        <f t="shared" si="82"/>
        <v>#VALUE!</v>
      </c>
      <c r="Q229" t="e">
        <f t="shared" si="83"/>
        <v>#VALUE!</v>
      </c>
      <c r="R229" t="e">
        <f t="shared" si="84"/>
        <v>#VALUE!</v>
      </c>
      <c r="S229" s="3" t="e">
        <f t="shared" si="85"/>
        <v>#VALUE!</v>
      </c>
      <c r="T229" t="str">
        <f t="shared" si="76"/>
        <v/>
      </c>
    </row>
    <row r="230" spans="1:20" x14ac:dyDescent="0.25">
      <c r="A230" s="2">
        <f>'SchaZi Liste Tierwohl Weide'!B231</f>
        <v>0</v>
      </c>
      <c r="B230" t="str">
        <f t="shared" si="77"/>
        <v>0</v>
      </c>
      <c r="D230" s="2" t="str">
        <f t="shared" si="68"/>
        <v/>
      </c>
      <c r="E230" s="2" t="str">
        <f t="shared" si="69"/>
        <v/>
      </c>
      <c r="F230" s="2" t="str">
        <f t="shared" si="70"/>
        <v/>
      </c>
      <c r="G230" s="2" t="str">
        <f t="shared" si="71"/>
        <v/>
      </c>
      <c r="H230" s="2" t="str">
        <f t="shared" si="72"/>
        <v/>
      </c>
      <c r="I230" s="2" t="str">
        <f t="shared" si="73"/>
        <v/>
      </c>
      <c r="J230" s="5">
        <f t="shared" si="78"/>
        <v>0</v>
      </c>
      <c r="K230" s="5">
        <f t="shared" si="79"/>
        <v>0</v>
      </c>
      <c r="L230" s="2" t="str">
        <f t="shared" si="80"/>
        <v>0</v>
      </c>
      <c r="M230" s="3">
        <f t="shared" si="81"/>
        <v>0</v>
      </c>
      <c r="N230" t="str">
        <f t="shared" si="74"/>
        <v/>
      </c>
      <c r="O230" t="str">
        <f t="shared" si="75"/>
        <v/>
      </c>
      <c r="P230" t="e">
        <f t="shared" si="82"/>
        <v>#VALUE!</v>
      </c>
      <c r="Q230" t="e">
        <f t="shared" si="83"/>
        <v>#VALUE!</v>
      </c>
      <c r="R230" t="e">
        <f t="shared" si="84"/>
        <v>#VALUE!</v>
      </c>
      <c r="S230" s="3" t="e">
        <f t="shared" si="85"/>
        <v>#VALUE!</v>
      </c>
      <c r="T230" t="str">
        <f t="shared" si="76"/>
        <v/>
      </c>
    </row>
    <row r="231" spans="1:20" x14ac:dyDescent="0.25">
      <c r="A231" s="2">
        <f>'SchaZi Liste Tierwohl Weide'!B232</f>
        <v>0</v>
      </c>
      <c r="B231" t="str">
        <f t="shared" si="77"/>
        <v>0</v>
      </c>
      <c r="D231" s="2" t="str">
        <f t="shared" si="68"/>
        <v/>
      </c>
      <c r="E231" s="2" t="str">
        <f t="shared" si="69"/>
        <v/>
      </c>
      <c r="F231" s="2" t="str">
        <f t="shared" si="70"/>
        <v/>
      </c>
      <c r="G231" s="2" t="str">
        <f t="shared" si="71"/>
        <v/>
      </c>
      <c r="H231" s="2" t="str">
        <f t="shared" si="72"/>
        <v/>
      </c>
      <c r="I231" s="2" t="str">
        <f t="shared" si="73"/>
        <v/>
      </c>
      <c r="J231" s="5">
        <f t="shared" si="78"/>
        <v>0</v>
      </c>
      <c r="K231" s="5">
        <f t="shared" si="79"/>
        <v>0</v>
      </c>
      <c r="L231" s="2" t="str">
        <f t="shared" si="80"/>
        <v>0</v>
      </c>
      <c r="M231" s="3">
        <f t="shared" si="81"/>
        <v>0</v>
      </c>
      <c r="N231" t="str">
        <f t="shared" si="74"/>
        <v/>
      </c>
      <c r="O231" t="str">
        <f t="shared" si="75"/>
        <v/>
      </c>
      <c r="P231" t="e">
        <f t="shared" si="82"/>
        <v>#VALUE!</v>
      </c>
      <c r="Q231" t="e">
        <f t="shared" si="83"/>
        <v>#VALUE!</v>
      </c>
      <c r="R231" t="e">
        <f t="shared" si="84"/>
        <v>#VALUE!</v>
      </c>
      <c r="S231" s="3" t="e">
        <f t="shared" si="85"/>
        <v>#VALUE!</v>
      </c>
      <c r="T231" t="str">
        <f t="shared" si="76"/>
        <v/>
      </c>
    </row>
    <row r="232" spans="1:20" x14ac:dyDescent="0.25">
      <c r="A232" s="2">
        <f>'SchaZi Liste Tierwohl Weide'!B233</f>
        <v>0</v>
      </c>
      <c r="B232" t="str">
        <f t="shared" si="77"/>
        <v>0</v>
      </c>
      <c r="D232" s="2" t="str">
        <f t="shared" si="68"/>
        <v/>
      </c>
      <c r="E232" s="2" t="str">
        <f t="shared" si="69"/>
        <v/>
      </c>
      <c r="F232" s="2" t="str">
        <f t="shared" si="70"/>
        <v/>
      </c>
      <c r="G232" s="2" t="str">
        <f t="shared" si="71"/>
        <v/>
      </c>
      <c r="H232" s="2" t="str">
        <f t="shared" si="72"/>
        <v/>
      </c>
      <c r="I232" s="2" t="str">
        <f t="shared" si="73"/>
        <v/>
      </c>
      <c r="J232" s="5">
        <f t="shared" si="78"/>
        <v>0</v>
      </c>
      <c r="K232" s="5">
        <f t="shared" si="79"/>
        <v>0</v>
      </c>
      <c r="L232" s="2" t="str">
        <f t="shared" si="80"/>
        <v>0</v>
      </c>
      <c r="M232" s="3">
        <f t="shared" si="81"/>
        <v>0</v>
      </c>
      <c r="N232" t="str">
        <f t="shared" si="74"/>
        <v/>
      </c>
      <c r="O232" t="str">
        <f t="shared" si="75"/>
        <v/>
      </c>
      <c r="P232" t="e">
        <f t="shared" si="82"/>
        <v>#VALUE!</v>
      </c>
      <c r="Q232" t="e">
        <f t="shared" si="83"/>
        <v>#VALUE!</v>
      </c>
      <c r="R232" t="e">
        <f t="shared" si="84"/>
        <v>#VALUE!</v>
      </c>
      <c r="S232" s="3" t="e">
        <f t="shared" si="85"/>
        <v>#VALUE!</v>
      </c>
      <c r="T232" t="str">
        <f t="shared" si="76"/>
        <v/>
      </c>
    </row>
    <row r="233" spans="1:20" x14ac:dyDescent="0.25">
      <c r="A233" s="2">
        <f>'SchaZi Liste Tierwohl Weide'!B234</f>
        <v>0</v>
      </c>
      <c r="B233" t="str">
        <f t="shared" si="77"/>
        <v>0</v>
      </c>
      <c r="D233" s="2" t="str">
        <f t="shared" si="68"/>
        <v/>
      </c>
      <c r="E233" s="2" t="str">
        <f t="shared" si="69"/>
        <v/>
      </c>
      <c r="F233" s="2" t="str">
        <f t="shared" si="70"/>
        <v/>
      </c>
      <c r="G233" s="2" t="str">
        <f t="shared" si="71"/>
        <v/>
      </c>
      <c r="H233" s="2" t="str">
        <f t="shared" si="72"/>
        <v/>
      </c>
      <c r="I233" s="2" t="str">
        <f t="shared" si="73"/>
        <v/>
      </c>
      <c r="J233" s="5">
        <f t="shared" si="78"/>
        <v>0</v>
      </c>
      <c r="K233" s="5">
        <f t="shared" si="79"/>
        <v>0</v>
      </c>
      <c r="L233" s="2" t="str">
        <f t="shared" si="80"/>
        <v>0</v>
      </c>
      <c r="M233" s="3">
        <f t="shared" si="81"/>
        <v>0</v>
      </c>
      <c r="N233" t="str">
        <f t="shared" si="74"/>
        <v/>
      </c>
      <c r="O233" t="str">
        <f t="shared" si="75"/>
        <v/>
      </c>
      <c r="P233" t="e">
        <f t="shared" si="82"/>
        <v>#VALUE!</v>
      </c>
      <c r="Q233" t="e">
        <f t="shared" si="83"/>
        <v>#VALUE!</v>
      </c>
      <c r="R233" t="e">
        <f t="shared" si="84"/>
        <v>#VALUE!</v>
      </c>
      <c r="S233" s="3" t="e">
        <f t="shared" si="85"/>
        <v>#VALUE!</v>
      </c>
      <c r="T233" t="str">
        <f t="shared" si="76"/>
        <v/>
      </c>
    </row>
    <row r="234" spans="1:20" x14ac:dyDescent="0.25">
      <c r="A234" s="2">
        <f>'SchaZi Liste Tierwohl Weide'!B235</f>
        <v>0</v>
      </c>
      <c r="B234" t="str">
        <f t="shared" si="77"/>
        <v>0</v>
      </c>
      <c r="D234" s="2" t="str">
        <f t="shared" si="68"/>
        <v/>
      </c>
      <c r="E234" s="2" t="str">
        <f t="shared" si="69"/>
        <v/>
      </c>
      <c r="F234" s="2" t="str">
        <f t="shared" si="70"/>
        <v/>
      </c>
      <c r="G234" s="2" t="str">
        <f t="shared" si="71"/>
        <v/>
      </c>
      <c r="H234" s="2" t="str">
        <f t="shared" si="72"/>
        <v/>
      </c>
      <c r="I234" s="2" t="str">
        <f t="shared" si="73"/>
        <v/>
      </c>
      <c r="J234" s="5">
        <f t="shared" si="78"/>
        <v>0</v>
      </c>
      <c r="K234" s="5">
        <f t="shared" si="79"/>
        <v>0</v>
      </c>
      <c r="L234" s="2" t="str">
        <f t="shared" si="80"/>
        <v>0</v>
      </c>
      <c r="M234" s="3">
        <f t="shared" si="81"/>
        <v>0</v>
      </c>
      <c r="N234" t="str">
        <f t="shared" si="74"/>
        <v/>
      </c>
      <c r="O234" t="str">
        <f t="shared" si="75"/>
        <v/>
      </c>
      <c r="P234" t="e">
        <f t="shared" si="82"/>
        <v>#VALUE!</v>
      </c>
      <c r="Q234" t="e">
        <f t="shared" si="83"/>
        <v>#VALUE!</v>
      </c>
      <c r="R234" t="e">
        <f t="shared" si="84"/>
        <v>#VALUE!</v>
      </c>
      <c r="S234" s="3" t="e">
        <f t="shared" si="85"/>
        <v>#VALUE!</v>
      </c>
      <c r="T234" t="str">
        <f t="shared" si="76"/>
        <v/>
      </c>
    </row>
    <row r="235" spans="1:20" x14ac:dyDescent="0.25">
      <c r="A235" s="2">
        <f>'SchaZi Liste Tierwohl Weide'!B236</f>
        <v>0</v>
      </c>
      <c r="B235" t="str">
        <f t="shared" si="77"/>
        <v>0</v>
      </c>
      <c r="D235" s="2" t="str">
        <f t="shared" si="68"/>
        <v/>
      </c>
      <c r="E235" s="2" t="str">
        <f t="shared" si="69"/>
        <v/>
      </c>
      <c r="F235" s="2" t="str">
        <f t="shared" si="70"/>
        <v/>
      </c>
      <c r="G235" s="2" t="str">
        <f t="shared" si="71"/>
        <v/>
      </c>
      <c r="H235" s="2" t="str">
        <f t="shared" si="72"/>
        <v/>
      </c>
      <c r="I235" s="2" t="str">
        <f t="shared" si="73"/>
        <v/>
      </c>
      <c r="J235" s="5">
        <f t="shared" si="78"/>
        <v>0</v>
      </c>
      <c r="K235" s="5">
        <f t="shared" si="79"/>
        <v>0</v>
      </c>
      <c r="L235" s="2" t="str">
        <f t="shared" si="80"/>
        <v>0</v>
      </c>
      <c r="M235" s="3">
        <f t="shared" si="81"/>
        <v>0</v>
      </c>
      <c r="N235" t="str">
        <f t="shared" si="74"/>
        <v/>
      </c>
      <c r="O235" t="str">
        <f t="shared" si="75"/>
        <v/>
      </c>
      <c r="P235" t="e">
        <f t="shared" si="82"/>
        <v>#VALUE!</v>
      </c>
      <c r="Q235" t="e">
        <f t="shared" si="83"/>
        <v>#VALUE!</v>
      </c>
      <c r="R235" t="e">
        <f t="shared" si="84"/>
        <v>#VALUE!</v>
      </c>
      <c r="S235" s="3" t="e">
        <f t="shared" si="85"/>
        <v>#VALUE!</v>
      </c>
      <c r="T235" t="str">
        <f t="shared" si="76"/>
        <v/>
      </c>
    </row>
    <row r="236" spans="1:20" x14ac:dyDescent="0.25">
      <c r="A236" s="2">
        <f>'SchaZi Liste Tierwohl Weide'!B237</f>
        <v>0</v>
      </c>
      <c r="B236" t="str">
        <f t="shared" si="77"/>
        <v>0</v>
      </c>
      <c r="D236" s="2" t="str">
        <f t="shared" si="68"/>
        <v/>
      </c>
      <c r="E236" s="2" t="str">
        <f t="shared" si="69"/>
        <v/>
      </c>
      <c r="F236" s="2" t="str">
        <f t="shared" si="70"/>
        <v/>
      </c>
      <c r="G236" s="2" t="str">
        <f t="shared" si="71"/>
        <v/>
      </c>
      <c r="H236" s="2" t="str">
        <f t="shared" si="72"/>
        <v/>
      </c>
      <c r="I236" s="2" t="str">
        <f t="shared" si="73"/>
        <v/>
      </c>
      <c r="J236" s="5">
        <f t="shared" si="78"/>
        <v>0</v>
      </c>
      <c r="K236" s="5">
        <f t="shared" si="79"/>
        <v>0</v>
      </c>
      <c r="L236" s="2" t="str">
        <f t="shared" si="80"/>
        <v>0</v>
      </c>
      <c r="M236" s="3">
        <f t="shared" si="81"/>
        <v>0</v>
      </c>
      <c r="N236" t="str">
        <f t="shared" si="74"/>
        <v/>
      </c>
      <c r="O236" t="str">
        <f t="shared" si="75"/>
        <v/>
      </c>
      <c r="P236" t="e">
        <f t="shared" si="82"/>
        <v>#VALUE!</v>
      </c>
      <c r="Q236" t="e">
        <f t="shared" si="83"/>
        <v>#VALUE!</v>
      </c>
      <c r="R236" t="e">
        <f t="shared" si="84"/>
        <v>#VALUE!</v>
      </c>
      <c r="S236" s="3" t="e">
        <f t="shared" si="85"/>
        <v>#VALUE!</v>
      </c>
      <c r="T236" t="str">
        <f t="shared" si="76"/>
        <v/>
      </c>
    </row>
    <row r="237" spans="1:20" x14ac:dyDescent="0.25">
      <c r="A237" s="2">
        <f>'SchaZi Liste Tierwohl Weide'!B238</f>
        <v>0</v>
      </c>
      <c r="B237" t="str">
        <f t="shared" si="77"/>
        <v>0</v>
      </c>
      <c r="D237" s="2" t="str">
        <f t="shared" si="68"/>
        <v/>
      </c>
      <c r="E237" s="2" t="str">
        <f t="shared" si="69"/>
        <v/>
      </c>
      <c r="F237" s="2" t="str">
        <f t="shared" si="70"/>
        <v/>
      </c>
      <c r="G237" s="2" t="str">
        <f t="shared" si="71"/>
        <v/>
      </c>
      <c r="H237" s="2" t="str">
        <f t="shared" si="72"/>
        <v/>
      </c>
      <c r="I237" s="2" t="str">
        <f t="shared" si="73"/>
        <v/>
      </c>
      <c r="J237" s="5">
        <f t="shared" si="78"/>
        <v>0</v>
      </c>
      <c r="K237" s="5">
        <f t="shared" si="79"/>
        <v>0</v>
      </c>
      <c r="L237" s="2" t="str">
        <f t="shared" si="80"/>
        <v>0</v>
      </c>
      <c r="M237" s="3">
        <f t="shared" si="81"/>
        <v>0</v>
      </c>
      <c r="N237" t="str">
        <f t="shared" si="74"/>
        <v/>
      </c>
      <c r="O237" t="str">
        <f t="shared" si="75"/>
        <v/>
      </c>
      <c r="P237" t="e">
        <f t="shared" si="82"/>
        <v>#VALUE!</v>
      </c>
      <c r="Q237" t="e">
        <f t="shared" si="83"/>
        <v>#VALUE!</v>
      </c>
      <c r="R237" t="e">
        <f t="shared" si="84"/>
        <v>#VALUE!</v>
      </c>
      <c r="S237" s="3" t="e">
        <f t="shared" si="85"/>
        <v>#VALUE!</v>
      </c>
      <c r="T237" t="str">
        <f t="shared" si="76"/>
        <v/>
      </c>
    </row>
    <row r="238" spans="1:20" x14ac:dyDescent="0.25">
      <c r="A238" s="2">
        <f>'SchaZi Liste Tierwohl Weide'!B239</f>
        <v>0</v>
      </c>
      <c r="B238" t="str">
        <f t="shared" si="77"/>
        <v>0</v>
      </c>
      <c r="D238" s="2" t="str">
        <f t="shared" si="68"/>
        <v/>
      </c>
      <c r="E238" s="2" t="str">
        <f t="shared" si="69"/>
        <v/>
      </c>
      <c r="F238" s="2" t="str">
        <f t="shared" si="70"/>
        <v/>
      </c>
      <c r="G238" s="2" t="str">
        <f t="shared" si="71"/>
        <v/>
      </c>
      <c r="H238" s="2" t="str">
        <f t="shared" si="72"/>
        <v/>
      </c>
      <c r="I238" s="2" t="str">
        <f t="shared" si="73"/>
        <v/>
      </c>
      <c r="J238" s="5">
        <f t="shared" si="78"/>
        <v>0</v>
      </c>
      <c r="K238" s="5">
        <f t="shared" si="79"/>
        <v>0</v>
      </c>
      <c r="L238" s="2" t="str">
        <f t="shared" si="80"/>
        <v>0</v>
      </c>
      <c r="M238" s="3">
        <f t="shared" si="81"/>
        <v>0</v>
      </c>
      <c r="N238" t="str">
        <f t="shared" si="74"/>
        <v/>
      </c>
      <c r="O238" t="str">
        <f t="shared" si="75"/>
        <v/>
      </c>
      <c r="P238" t="e">
        <f t="shared" si="82"/>
        <v>#VALUE!</v>
      </c>
      <c r="Q238" t="e">
        <f t="shared" si="83"/>
        <v>#VALUE!</v>
      </c>
      <c r="R238" t="e">
        <f t="shared" si="84"/>
        <v>#VALUE!</v>
      </c>
      <c r="S238" s="3" t="e">
        <f t="shared" si="85"/>
        <v>#VALUE!</v>
      </c>
      <c r="T238" t="str">
        <f t="shared" si="76"/>
        <v/>
      </c>
    </row>
    <row r="239" spans="1:20" x14ac:dyDescent="0.25">
      <c r="A239" s="2">
        <f>'SchaZi Liste Tierwohl Weide'!B240</f>
        <v>0</v>
      </c>
      <c r="B239" t="str">
        <f t="shared" si="77"/>
        <v>0</v>
      </c>
      <c r="D239" s="2" t="str">
        <f t="shared" si="68"/>
        <v/>
      </c>
      <c r="E239" s="2" t="str">
        <f t="shared" si="69"/>
        <v/>
      </c>
      <c r="F239" s="2" t="str">
        <f t="shared" si="70"/>
        <v/>
      </c>
      <c r="G239" s="2" t="str">
        <f t="shared" si="71"/>
        <v/>
      </c>
      <c r="H239" s="2" t="str">
        <f t="shared" si="72"/>
        <v/>
      </c>
      <c r="I239" s="2" t="str">
        <f t="shared" si="73"/>
        <v/>
      </c>
      <c r="J239" s="5">
        <f t="shared" si="78"/>
        <v>0</v>
      </c>
      <c r="K239" s="5">
        <f t="shared" si="79"/>
        <v>0</v>
      </c>
      <c r="L239" s="2" t="str">
        <f t="shared" si="80"/>
        <v>0</v>
      </c>
      <c r="M239" s="3">
        <f t="shared" si="81"/>
        <v>0</v>
      </c>
      <c r="N239" t="str">
        <f t="shared" si="74"/>
        <v/>
      </c>
      <c r="O239" t="str">
        <f t="shared" si="75"/>
        <v/>
      </c>
      <c r="P239" t="e">
        <f t="shared" si="82"/>
        <v>#VALUE!</v>
      </c>
      <c r="Q239" t="e">
        <f t="shared" si="83"/>
        <v>#VALUE!</v>
      </c>
      <c r="R239" t="e">
        <f t="shared" si="84"/>
        <v>#VALUE!</v>
      </c>
      <c r="S239" s="3" t="e">
        <f t="shared" si="85"/>
        <v>#VALUE!</v>
      </c>
      <c r="T239" t="str">
        <f t="shared" si="76"/>
        <v/>
      </c>
    </row>
    <row r="240" spans="1:20" x14ac:dyDescent="0.25">
      <c r="A240" s="2">
        <f>'SchaZi Liste Tierwohl Weide'!B241</f>
        <v>0</v>
      </c>
      <c r="B240" t="str">
        <f t="shared" si="77"/>
        <v>0</v>
      </c>
      <c r="D240" s="2" t="str">
        <f t="shared" si="68"/>
        <v/>
      </c>
      <c r="E240" s="2" t="str">
        <f t="shared" si="69"/>
        <v/>
      </c>
      <c r="F240" s="2" t="str">
        <f t="shared" si="70"/>
        <v/>
      </c>
      <c r="G240" s="2" t="str">
        <f t="shared" si="71"/>
        <v/>
      </c>
      <c r="H240" s="2" t="str">
        <f t="shared" si="72"/>
        <v/>
      </c>
      <c r="I240" s="2" t="str">
        <f t="shared" si="73"/>
        <v/>
      </c>
      <c r="J240" s="5">
        <f t="shared" si="78"/>
        <v>0</v>
      </c>
      <c r="K240" s="5">
        <f t="shared" si="79"/>
        <v>0</v>
      </c>
      <c r="L240" s="2" t="str">
        <f t="shared" si="80"/>
        <v>0</v>
      </c>
      <c r="M240" s="3">
        <f t="shared" si="81"/>
        <v>0</v>
      </c>
      <c r="N240" t="str">
        <f t="shared" si="74"/>
        <v/>
      </c>
      <c r="O240" t="str">
        <f t="shared" si="75"/>
        <v/>
      </c>
      <c r="P240" t="e">
        <f t="shared" si="82"/>
        <v>#VALUE!</v>
      </c>
      <c r="Q240" t="e">
        <f t="shared" si="83"/>
        <v>#VALUE!</v>
      </c>
      <c r="R240" t="e">
        <f t="shared" si="84"/>
        <v>#VALUE!</v>
      </c>
      <c r="S240" s="3" t="e">
        <f t="shared" si="85"/>
        <v>#VALUE!</v>
      </c>
      <c r="T240" t="str">
        <f t="shared" si="76"/>
        <v/>
      </c>
    </row>
    <row r="241" spans="1:20" x14ac:dyDescent="0.25">
      <c r="A241" s="2">
        <f>'SchaZi Liste Tierwohl Weide'!B242</f>
        <v>0</v>
      </c>
      <c r="B241" t="str">
        <f t="shared" si="77"/>
        <v>0</v>
      </c>
      <c r="D241" s="2" t="str">
        <f t="shared" si="68"/>
        <v/>
      </c>
      <c r="E241" s="2" t="str">
        <f t="shared" si="69"/>
        <v/>
      </c>
      <c r="F241" s="2" t="str">
        <f t="shared" si="70"/>
        <v/>
      </c>
      <c r="G241" s="2" t="str">
        <f t="shared" si="71"/>
        <v/>
      </c>
      <c r="H241" s="2" t="str">
        <f t="shared" si="72"/>
        <v/>
      </c>
      <c r="I241" s="2" t="str">
        <f t="shared" si="73"/>
        <v/>
      </c>
      <c r="J241" s="5">
        <f t="shared" si="78"/>
        <v>0</v>
      </c>
      <c r="K241" s="5">
        <f t="shared" si="79"/>
        <v>0</v>
      </c>
      <c r="L241" s="2" t="str">
        <f t="shared" si="80"/>
        <v>0</v>
      </c>
      <c r="M241" s="3">
        <f t="shared" si="81"/>
        <v>0</v>
      </c>
      <c r="N241" t="str">
        <f t="shared" si="74"/>
        <v/>
      </c>
      <c r="O241" t="str">
        <f t="shared" si="75"/>
        <v/>
      </c>
      <c r="P241" t="e">
        <f t="shared" si="82"/>
        <v>#VALUE!</v>
      </c>
      <c r="Q241" t="e">
        <f t="shared" si="83"/>
        <v>#VALUE!</v>
      </c>
      <c r="R241" t="e">
        <f t="shared" si="84"/>
        <v>#VALUE!</v>
      </c>
      <c r="S241" s="3" t="e">
        <f t="shared" si="85"/>
        <v>#VALUE!</v>
      </c>
      <c r="T241" t="str">
        <f t="shared" si="76"/>
        <v/>
      </c>
    </row>
    <row r="242" spans="1:20" x14ac:dyDescent="0.25">
      <c r="A242" s="2">
        <f>'SchaZi Liste Tierwohl Weide'!B243</f>
        <v>0</v>
      </c>
      <c r="B242" t="str">
        <f t="shared" si="77"/>
        <v>0</v>
      </c>
      <c r="D242" s="2" t="str">
        <f t="shared" si="68"/>
        <v/>
      </c>
      <c r="E242" s="2" t="str">
        <f t="shared" si="69"/>
        <v/>
      </c>
      <c r="F242" s="2" t="str">
        <f t="shared" si="70"/>
        <v/>
      </c>
      <c r="G242" s="2" t="str">
        <f t="shared" si="71"/>
        <v/>
      </c>
      <c r="H242" s="2" t="str">
        <f t="shared" si="72"/>
        <v/>
      </c>
      <c r="I242" s="2" t="str">
        <f t="shared" si="73"/>
        <v/>
      </c>
      <c r="J242" s="5">
        <f t="shared" si="78"/>
        <v>0</v>
      </c>
      <c r="K242" s="5">
        <f t="shared" si="79"/>
        <v>0</v>
      </c>
      <c r="L242" s="2" t="str">
        <f t="shared" si="80"/>
        <v>0</v>
      </c>
      <c r="M242" s="3">
        <f t="shared" si="81"/>
        <v>0</v>
      </c>
      <c r="N242" t="str">
        <f t="shared" si="74"/>
        <v/>
      </c>
      <c r="O242" t="str">
        <f t="shared" si="75"/>
        <v/>
      </c>
      <c r="P242" t="e">
        <f t="shared" si="82"/>
        <v>#VALUE!</v>
      </c>
      <c r="Q242" t="e">
        <f t="shared" si="83"/>
        <v>#VALUE!</v>
      </c>
      <c r="R242" t="e">
        <f t="shared" si="84"/>
        <v>#VALUE!</v>
      </c>
      <c r="S242" s="3" t="e">
        <f t="shared" si="85"/>
        <v>#VALUE!</v>
      </c>
      <c r="T242" t="str">
        <f t="shared" si="76"/>
        <v/>
      </c>
    </row>
    <row r="243" spans="1:20" x14ac:dyDescent="0.25">
      <c r="A243" s="2">
        <f>'SchaZi Liste Tierwohl Weide'!B244</f>
        <v>0</v>
      </c>
      <c r="B243" t="str">
        <f t="shared" si="77"/>
        <v>0</v>
      </c>
      <c r="D243" s="2" t="str">
        <f t="shared" si="68"/>
        <v/>
      </c>
      <c r="E243" s="2" t="str">
        <f t="shared" si="69"/>
        <v/>
      </c>
      <c r="F243" s="2" t="str">
        <f t="shared" si="70"/>
        <v/>
      </c>
      <c r="G243" s="2" t="str">
        <f t="shared" si="71"/>
        <v/>
      </c>
      <c r="H243" s="2" t="str">
        <f t="shared" si="72"/>
        <v/>
      </c>
      <c r="I243" s="2" t="str">
        <f t="shared" si="73"/>
        <v/>
      </c>
      <c r="J243" s="5">
        <f t="shared" si="78"/>
        <v>0</v>
      </c>
      <c r="K243" s="5">
        <f t="shared" si="79"/>
        <v>0</v>
      </c>
      <c r="L243" s="2" t="str">
        <f t="shared" si="80"/>
        <v>0</v>
      </c>
      <c r="M243" s="3">
        <f t="shared" si="81"/>
        <v>0</v>
      </c>
      <c r="N243" t="str">
        <f t="shared" si="74"/>
        <v/>
      </c>
      <c r="O243" t="str">
        <f t="shared" si="75"/>
        <v/>
      </c>
      <c r="P243" t="e">
        <f t="shared" si="82"/>
        <v>#VALUE!</v>
      </c>
      <c r="Q243" t="e">
        <f t="shared" si="83"/>
        <v>#VALUE!</v>
      </c>
      <c r="R243" t="e">
        <f t="shared" si="84"/>
        <v>#VALUE!</v>
      </c>
      <c r="S243" s="3" t="e">
        <f t="shared" si="85"/>
        <v>#VALUE!</v>
      </c>
      <c r="T243" t="str">
        <f t="shared" si="76"/>
        <v/>
      </c>
    </row>
    <row r="244" spans="1:20" x14ac:dyDescent="0.25">
      <c r="A244" s="2">
        <f>'SchaZi Liste Tierwohl Weide'!B245</f>
        <v>0</v>
      </c>
      <c r="B244" t="str">
        <f t="shared" si="77"/>
        <v>0</v>
      </c>
      <c r="D244" s="2" t="str">
        <f t="shared" si="68"/>
        <v/>
      </c>
      <c r="E244" s="2" t="str">
        <f t="shared" si="69"/>
        <v/>
      </c>
      <c r="F244" s="2" t="str">
        <f t="shared" si="70"/>
        <v/>
      </c>
      <c r="G244" s="2" t="str">
        <f t="shared" si="71"/>
        <v/>
      </c>
      <c r="H244" s="2" t="str">
        <f t="shared" si="72"/>
        <v/>
      </c>
      <c r="I244" s="2" t="str">
        <f t="shared" si="73"/>
        <v/>
      </c>
      <c r="J244" s="5">
        <f t="shared" si="78"/>
        <v>0</v>
      </c>
      <c r="K244" s="5">
        <f t="shared" si="79"/>
        <v>0</v>
      </c>
      <c r="L244" s="2" t="str">
        <f t="shared" si="80"/>
        <v>0</v>
      </c>
      <c r="M244" s="3">
        <f t="shared" si="81"/>
        <v>0</v>
      </c>
      <c r="N244" t="str">
        <f t="shared" si="74"/>
        <v/>
      </c>
      <c r="O244" t="str">
        <f t="shared" si="75"/>
        <v/>
      </c>
      <c r="P244" t="e">
        <f t="shared" si="82"/>
        <v>#VALUE!</v>
      </c>
      <c r="Q244" t="e">
        <f t="shared" si="83"/>
        <v>#VALUE!</v>
      </c>
      <c r="R244" t="e">
        <f t="shared" si="84"/>
        <v>#VALUE!</v>
      </c>
      <c r="S244" s="3" t="e">
        <f t="shared" si="85"/>
        <v>#VALUE!</v>
      </c>
      <c r="T244" t="str">
        <f t="shared" si="76"/>
        <v/>
      </c>
    </row>
    <row r="245" spans="1:20" x14ac:dyDescent="0.25">
      <c r="A245" s="2">
        <f>'SchaZi Liste Tierwohl Weide'!B246</f>
        <v>0</v>
      </c>
      <c r="B245" t="str">
        <f t="shared" si="77"/>
        <v>0</v>
      </c>
      <c r="D245" s="2" t="str">
        <f t="shared" si="68"/>
        <v/>
      </c>
      <c r="E245" s="2" t="str">
        <f t="shared" si="69"/>
        <v/>
      </c>
      <c r="F245" s="2" t="str">
        <f t="shared" si="70"/>
        <v/>
      </c>
      <c r="G245" s="2" t="str">
        <f t="shared" si="71"/>
        <v/>
      </c>
      <c r="H245" s="2" t="str">
        <f t="shared" si="72"/>
        <v/>
      </c>
      <c r="I245" s="2" t="str">
        <f t="shared" si="73"/>
        <v/>
      </c>
      <c r="J245" s="5">
        <f t="shared" si="78"/>
        <v>0</v>
      </c>
      <c r="K245" s="5">
        <f t="shared" si="79"/>
        <v>0</v>
      </c>
      <c r="L245" s="2" t="str">
        <f t="shared" si="80"/>
        <v>0</v>
      </c>
      <c r="M245" s="3">
        <f t="shared" si="81"/>
        <v>0</v>
      </c>
      <c r="N245" t="str">
        <f t="shared" si="74"/>
        <v/>
      </c>
      <c r="O245" t="str">
        <f t="shared" si="75"/>
        <v/>
      </c>
      <c r="P245" t="e">
        <f t="shared" si="82"/>
        <v>#VALUE!</v>
      </c>
      <c r="Q245" t="e">
        <f t="shared" si="83"/>
        <v>#VALUE!</v>
      </c>
      <c r="R245" t="e">
        <f t="shared" si="84"/>
        <v>#VALUE!</v>
      </c>
      <c r="S245" s="3" t="e">
        <f t="shared" si="85"/>
        <v>#VALUE!</v>
      </c>
      <c r="T245" t="str">
        <f t="shared" si="76"/>
        <v/>
      </c>
    </row>
    <row r="246" spans="1:20" x14ac:dyDescent="0.25">
      <c r="A246" s="2">
        <f>'SchaZi Liste Tierwohl Weide'!B247</f>
        <v>0</v>
      </c>
      <c r="B246" t="str">
        <f t="shared" si="77"/>
        <v>0</v>
      </c>
      <c r="D246" s="2" t="str">
        <f t="shared" si="68"/>
        <v/>
      </c>
      <c r="E246" s="2" t="str">
        <f t="shared" si="69"/>
        <v/>
      </c>
      <c r="F246" s="2" t="str">
        <f t="shared" si="70"/>
        <v/>
      </c>
      <c r="G246" s="2" t="str">
        <f t="shared" si="71"/>
        <v/>
      </c>
      <c r="H246" s="2" t="str">
        <f t="shared" si="72"/>
        <v/>
      </c>
      <c r="I246" s="2" t="str">
        <f t="shared" si="73"/>
        <v/>
      </c>
      <c r="J246" s="5">
        <f t="shared" si="78"/>
        <v>0</v>
      </c>
      <c r="K246" s="5">
        <f t="shared" si="79"/>
        <v>0</v>
      </c>
      <c r="L246" s="2" t="str">
        <f t="shared" si="80"/>
        <v>0</v>
      </c>
      <c r="M246" s="3">
        <f t="shared" si="81"/>
        <v>0</v>
      </c>
      <c r="N246" t="str">
        <f t="shared" si="74"/>
        <v/>
      </c>
      <c r="O246" t="str">
        <f t="shared" si="75"/>
        <v/>
      </c>
      <c r="P246" t="e">
        <f t="shared" si="82"/>
        <v>#VALUE!</v>
      </c>
      <c r="Q246" t="e">
        <f t="shared" si="83"/>
        <v>#VALUE!</v>
      </c>
      <c r="R246" t="e">
        <f t="shared" si="84"/>
        <v>#VALUE!</v>
      </c>
      <c r="S246" s="3" t="e">
        <f t="shared" si="85"/>
        <v>#VALUE!</v>
      </c>
      <c r="T246" t="str">
        <f t="shared" si="76"/>
        <v/>
      </c>
    </row>
    <row r="247" spans="1:20" x14ac:dyDescent="0.25">
      <c r="A247" s="2">
        <f>'SchaZi Liste Tierwohl Weide'!B248</f>
        <v>0</v>
      </c>
      <c r="B247" t="str">
        <f t="shared" si="77"/>
        <v>0</v>
      </c>
      <c r="D247" s="2" t="str">
        <f t="shared" si="68"/>
        <v/>
      </c>
      <c r="E247" s="2" t="str">
        <f t="shared" si="69"/>
        <v/>
      </c>
      <c r="F247" s="2" t="str">
        <f t="shared" si="70"/>
        <v/>
      </c>
      <c r="G247" s="2" t="str">
        <f t="shared" si="71"/>
        <v/>
      </c>
      <c r="H247" s="2" t="str">
        <f t="shared" si="72"/>
        <v/>
      </c>
      <c r="I247" s="2" t="str">
        <f t="shared" si="73"/>
        <v/>
      </c>
      <c r="J247" s="5">
        <f t="shared" si="78"/>
        <v>0</v>
      </c>
      <c r="K247" s="5">
        <f t="shared" si="79"/>
        <v>0</v>
      </c>
      <c r="L247" s="2" t="str">
        <f t="shared" si="80"/>
        <v>0</v>
      </c>
      <c r="M247" s="3">
        <f t="shared" si="81"/>
        <v>0</v>
      </c>
      <c r="N247" t="str">
        <f t="shared" si="74"/>
        <v/>
      </c>
      <c r="O247" t="str">
        <f t="shared" si="75"/>
        <v/>
      </c>
      <c r="P247" t="e">
        <f t="shared" si="82"/>
        <v>#VALUE!</v>
      </c>
      <c r="Q247" t="e">
        <f t="shared" si="83"/>
        <v>#VALUE!</v>
      </c>
      <c r="R247" t="e">
        <f t="shared" si="84"/>
        <v>#VALUE!</v>
      </c>
      <c r="S247" s="3" t="e">
        <f t="shared" si="85"/>
        <v>#VALUE!</v>
      </c>
      <c r="T247" t="str">
        <f t="shared" si="76"/>
        <v/>
      </c>
    </row>
    <row r="248" spans="1:20" x14ac:dyDescent="0.25">
      <c r="A248" s="2">
        <f>'SchaZi Liste Tierwohl Weide'!B249</f>
        <v>0</v>
      </c>
      <c r="B248" t="str">
        <f t="shared" si="77"/>
        <v>0</v>
      </c>
      <c r="D248" s="2" t="str">
        <f t="shared" si="68"/>
        <v/>
      </c>
      <c r="E248" s="2" t="str">
        <f t="shared" si="69"/>
        <v/>
      </c>
      <c r="F248" s="2" t="str">
        <f t="shared" si="70"/>
        <v/>
      </c>
      <c r="G248" s="2" t="str">
        <f t="shared" si="71"/>
        <v/>
      </c>
      <c r="H248" s="2" t="str">
        <f t="shared" si="72"/>
        <v/>
      </c>
      <c r="I248" s="2" t="str">
        <f t="shared" si="73"/>
        <v/>
      </c>
      <c r="J248" s="5">
        <f t="shared" si="78"/>
        <v>0</v>
      </c>
      <c r="K248" s="5">
        <f t="shared" si="79"/>
        <v>0</v>
      </c>
      <c r="L248" s="2" t="str">
        <f t="shared" si="80"/>
        <v>0</v>
      </c>
      <c r="M248" s="3">
        <f t="shared" si="81"/>
        <v>0</v>
      </c>
      <c r="N248" t="str">
        <f t="shared" si="74"/>
        <v/>
      </c>
      <c r="O248" t="str">
        <f t="shared" si="75"/>
        <v/>
      </c>
      <c r="P248" t="e">
        <f t="shared" si="82"/>
        <v>#VALUE!</v>
      </c>
      <c r="Q248" t="e">
        <f t="shared" si="83"/>
        <v>#VALUE!</v>
      </c>
      <c r="R248" t="e">
        <f t="shared" si="84"/>
        <v>#VALUE!</v>
      </c>
      <c r="S248" s="3" t="e">
        <f t="shared" si="85"/>
        <v>#VALUE!</v>
      </c>
      <c r="T248" t="str">
        <f t="shared" si="76"/>
        <v/>
      </c>
    </row>
    <row r="249" spans="1:20" x14ac:dyDescent="0.25">
      <c r="A249" s="2">
        <f>'SchaZi Liste Tierwohl Weide'!B250</f>
        <v>0</v>
      </c>
      <c r="B249" t="str">
        <f t="shared" si="77"/>
        <v>0</v>
      </c>
      <c r="D249" s="2" t="str">
        <f t="shared" si="68"/>
        <v/>
      </c>
      <c r="E249" s="2" t="str">
        <f t="shared" si="69"/>
        <v/>
      </c>
      <c r="F249" s="2" t="str">
        <f t="shared" si="70"/>
        <v/>
      </c>
      <c r="G249" s="2" t="str">
        <f t="shared" si="71"/>
        <v/>
      </c>
      <c r="H249" s="2" t="str">
        <f t="shared" si="72"/>
        <v/>
      </c>
      <c r="I249" s="2" t="str">
        <f t="shared" si="73"/>
        <v/>
      </c>
      <c r="J249" s="5">
        <f t="shared" si="78"/>
        <v>0</v>
      </c>
      <c r="K249" s="5">
        <f t="shared" si="79"/>
        <v>0</v>
      </c>
      <c r="L249" s="2" t="str">
        <f t="shared" si="80"/>
        <v>0</v>
      </c>
      <c r="M249" s="3">
        <f t="shared" si="81"/>
        <v>0</v>
      </c>
      <c r="N249" t="str">
        <f t="shared" si="74"/>
        <v/>
      </c>
      <c r="O249" t="str">
        <f t="shared" si="75"/>
        <v/>
      </c>
      <c r="P249" t="e">
        <f t="shared" si="82"/>
        <v>#VALUE!</v>
      </c>
      <c r="Q249" t="e">
        <f t="shared" si="83"/>
        <v>#VALUE!</v>
      </c>
      <c r="R249" t="e">
        <f t="shared" si="84"/>
        <v>#VALUE!</v>
      </c>
      <c r="S249" s="3" t="e">
        <f t="shared" si="85"/>
        <v>#VALUE!</v>
      </c>
      <c r="T249" t="str">
        <f t="shared" si="76"/>
        <v/>
      </c>
    </row>
    <row r="250" spans="1:20" x14ac:dyDescent="0.25">
      <c r="A250" s="2">
        <f>'SchaZi Liste Tierwohl Weide'!B251</f>
        <v>0</v>
      </c>
      <c r="B250" t="str">
        <f t="shared" si="77"/>
        <v>0</v>
      </c>
      <c r="D250" s="2" t="str">
        <f t="shared" si="68"/>
        <v/>
      </c>
      <c r="E250" s="2" t="str">
        <f t="shared" si="69"/>
        <v/>
      </c>
      <c r="F250" s="2" t="str">
        <f t="shared" si="70"/>
        <v/>
      </c>
      <c r="G250" s="2" t="str">
        <f t="shared" si="71"/>
        <v/>
      </c>
      <c r="H250" s="2" t="str">
        <f t="shared" si="72"/>
        <v/>
      </c>
      <c r="I250" s="2" t="str">
        <f t="shared" si="73"/>
        <v/>
      </c>
      <c r="J250" s="5">
        <f t="shared" si="78"/>
        <v>0</v>
      </c>
      <c r="K250" s="5">
        <f t="shared" si="79"/>
        <v>0</v>
      </c>
      <c r="L250" s="2" t="str">
        <f t="shared" si="80"/>
        <v>0</v>
      </c>
      <c r="M250" s="3">
        <f t="shared" si="81"/>
        <v>0</v>
      </c>
      <c r="N250" t="str">
        <f t="shared" si="74"/>
        <v/>
      </c>
      <c r="O250" t="str">
        <f t="shared" si="75"/>
        <v/>
      </c>
      <c r="P250" t="e">
        <f t="shared" si="82"/>
        <v>#VALUE!</v>
      </c>
      <c r="Q250" t="e">
        <f t="shared" si="83"/>
        <v>#VALUE!</v>
      </c>
      <c r="R250" t="e">
        <f t="shared" si="84"/>
        <v>#VALUE!</v>
      </c>
      <c r="S250" s="3" t="e">
        <f t="shared" si="85"/>
        <v>#VALUE!</v>
      </c>
      <c r="T250" t="str">
        <f t="shared" si="76"/>
        <v/>
      </c>
    </row>
    <row r="251" spans="1:20" x14ac:dyDescent="0.25">
      <c r="A251" s="2">
        <f>'SchaZi Liste Tierwohl Weide'!B252</f>
        <v>0</v>
      </c>
      <c r="B251" t="str">
        <f t="shared" si="77"/>
        <v>0</v>
      </c>
      <c r="D251" s="2" t="str">
        <f t="shared" si="68"/>
        <v/>
      </c>
      <c r="E251" s="2" t="str">
        <f t="shared" si="69"/>
        <v/>
      </c>
      <c r="F251" s="2" t="str">
        <f t="shared" si="70"/>
        <v/>
      </c>
      <c r="G251" s="2" t="str">
        <f t="shared" si="71"/>
        <v/>
      </c>
      <c r="H251" s="2" t="str">
        <f t="shared" si="72"/>
        <v/>
      </c>
      <c r="I251" s="2" t="str">
        <f t="shared" si="73"/>
        <v/>
      </c>
      <c r="J251" s="5">
        <f t="shared" si="78"/>
        <v>0</v>
      </c>
      <c r="K251" s="5">
        <f t="shared" si="79"/>
        <v>0</v>
      </c>
      <c r="L251" s="2" t="str">
        <f t="shared" si="80"/>
        <v>0</v>
      </c>
      <c r="M251" s="3">
        <f t="shared" si="81"/>
        <v>0</v>
      </c>
      <c r="N251" t="str">
        <f t="shared" si="74"/>
        <v/>
      </c>
      <c r="O251" t="str">
        <f t="shared" si="75"/>
        <v/>
      </c>
      <c r="P251" t="e">
        <f t="shared" si="82"/>
        <v>#VALUE!</v>
      </c>
      <c r="Q251" t="e">
        <f t="shared" si="83"/>
        <v>#VALUE!</v>
      </c>
      <c r="R251" t="e">
        <f t="shared" si="84"/>
        <v>#VALUE!</v>
      </c>
      <c r="S251" s="3" t="e">
        <f t="shared" si="85"/>
        <v>#VALUE!</v>
      </c>
      <c r="T251" t="str">
        <f t="shared" si="76"/>
        <v/>
      </c>
    </row>
    <row r="252" spans="1:20" x14ac:dyDescent="0.25">
      <c r="A252" s="2">
        <f>'SchaZi Liste Tierwohl Weide'!B253</f>
        <v>0</v>
      </c>
      <c r="B252" t="str">
        <f t="shared" si="77"/>
        <v>0</v>
      </c>
      <c r="D252" s="2" t="str">
        <f t="shared" si="68"/>
        <v/>
      </c>
      <c r="E252" s="2" t="str">
        <f t="shared" si="69"/>
        <v/>
      </c>
      <c r="F252" s="2" t="str">
        <f t="shared" si="70"/>
        <v/>
      </c>
      <c r="G252" s="2" t="str">
        <f t="shared" si="71"/>
        <v/>
      </c>
      <c r="H252" s="2" t="str">
        <f t="shared" si="72"/>
        <v/>
      </c>
      <c r="I252" s="2" t="str">
        <f t="shared" si="73"/>
        <v/>
      </c>
      <c r="J252" s="5">
        <f t="shared" si="78"/>
        <v>0</v>
      </c>
      <c r="K252" s="5">
        <f t="shared" si="79"/>
        <v>0</v>
      </c>
      <c r="L252" s="2" t="str">
        <f t="shared" si="80"/>
        <v>0</v>
      </c>
      <c r="M252" s="3">
        <f t="shared" si="81"/>
        <v>0</v>
      </c>
      <c r="N252" t="str">
        <f t="shared" si="74"/>
        <v/>
      </c>
      <c r="O252" t="str">
        <f t="shared" si="75"/>
        <v/>
      </c>
      <c r="P252" t="e">
        <f t="shared" si="82"/>
        <v>#VALUE!</v>
      </c>
      <c r="Q252" t="e">
        <f t="shared" si="83"/>
        <v>#VALUE!</v>
      </c>
      <c r="R252" t="e">
        <f t="shared" si="84"/>
        <v>#VALUE!</v>
      </c>
      <c r="S252" s="3" t="e">
        <f t="shared" si="85"/>
        <v>#VALUE!</v>
      </c>
      <c r="T252" t="str">
        <f t="shared" si="76"/>
        <v/>
      </c>
    </row>
    <row r="253" spans="1:20" x14ac:dyDescent="0.25">
      <c r="A253" s="2">
        <f>'SchaZi Liste Tierwohl Weide'!B254</f>
        <v>0</v>
      </c>
      <c r="B253" t="str">
        <f t="shared" si="77"/>
        <v>0</v>
      </c>
      <c r="D253" s="2" t="str">
        <f t="shared" si="68"/>
        <v/>
      </c>
      <c r="E253" s="2" t="str">
        <f t="shared" si="69"/>
        <v/>
      </c>
      <c r="F253" s="2" t="str">
        <f t="shared" si="70"/>
        <v/>
      </c>
      <c r="G253" s="2" t="str">
        <f t="shared" si="71"/>
        <v/>
      </c>
      <c r="H253" s="2" t="str">
        <f t="shared" si="72"/>
        <v/>
      </c>
      <c r="I253" s="2" t="str">
        <f t="shared" si="73"/>
        <v/>
      </c>
      <c r="J253" s="5">
        <f t="shared" si="78"/>
        <v>0</v>
      </c>
      <c r="K253" s="5">
        <f t="shared" si="79"/>
        <v>0</v>
      </c>
      <c r="L253" s="2" t="str">
        <f t="shared" si="80"/>
        <v>0</v>
      </c>
      <c r="M253" s="3">
        <f t="shared" si="81"/>
        <v>0</v>
      </c>
      <c r="N253" t="str">
        <f t="shared" si="74"/>
        <v/>
      </c>
      <c r="O253" t="str">
        <f t="shared" si="75"/>
        <v/>
      </c>
      <c r="P253" t="e">
        <f t="shared" si="82"/>
        <v>#VALUE!</v>
      </c>
      <c r="Q253" t="e">
        <f t="shared" si="83"/>
        <v>#VALUE!</v>
      </c>
      <c r="R253" t="e">
        <f t="shared" si="84"/>
        <v>#VALUE!</v>
      </c>
      <c r="S253" s="3" t="e">
        <f t="shared" si="85"/>
        <v>#VALUE!</v>
      </c>
      <c r="T253" t="str">
        <f t="shared" si="76"/>
        <v/>
      </c>
    </row>
    <row r="254" spans="1:20" x14ac:dyDescent="0.25">
      <c r="A254" s="2">
        <f>'SchaZi Liste Tierwohl Weide'!B255</f>
        <v>0</v>
      </c>
      <c r="B254" t="str">
        <f t="shared" si="77"/>
        <v>0</v>
      </c>
      <c r="D254" s="2" t="str">
        <f t="shared" si="68"/>
        <v/>
      </c>
      <c r="E254" s="2" t="str">
        <f t="shared" si="69"/>
        <v/>
      </c>
      <c r="F254" s="2" t="str">
        <f t="shared" si="70"/>
        <v/>
      </c>
      <c r="G254" s="2" t="str">
        <f t="shared" si="71"/>
        <v/>
      </c>
      <c r="H254" s="2" t="str">
        <f t="shared" si="72"/>
        <v/>
      </c>
      <c r="I254" s="2" t="str">
        <f t="shared" si="73"/>
        <v/>
      </c>
      <c r="J254" s="5">
        <f t="shared" si="78"/>
        <v>0</v>
      </c>
      <c r="K254" s="5">
        <f t="shared" si="79"/>
        <v>0</v>
      </c>
      <c r="L254" s="2" t="str">
        <f t="shared" si="80"/>
        <v>0</v>
      </c>
      <c r="M254" s="3">
        <f t="shared" si="81"/>
        <v>0</v>
      </c>
      <c r="N254" t="str">
        <f t="shared" si="74"/>
        <v/>
      </c>
      <c r="O254" t="str">
        <f t="shared" si="75"/>
        <v/>
      </c>
      <c r="P254" t="e">
        <f t="shared" si="82"/>
        <v>#VALUE!</v>
      </c>
      <c r="Q254" t="e">
        <f t="shared" si="83"/>
        <v>#VALUE!</v>
      </c>
      <c r="R254" t="e">
        <f t="shared" si="84"/>
        <v>#VALUE!</v>
      </c>
      <c r="S254" s="3" t="e">
        <f t="shared" si="85"/>
        <v>#VALUE!</v>
      </c>
      <c r="T254" t="str">
        <f t="shared" si="76"/>
        <v/>
      </c>
    </row>
    <row r="255" spans="1:20" x14ac:dyDescent="0.25">
      <c r="A255" s="2">
        <f>'SchaZi Liste Tierwohl Weide'!B256</f>
        <v>0</v>
      </c>
      <c r="B255" t="str">
        <f t="shared" si="77"/>
        <v>0</v>
      </c>
      <c r="D255" s="2" t="str">
        <f t="shared" si="68"/>
        <v/>
      </c>
      <c r="E255" s="2" t="str">
        <f t="shared" si="69"/>
        <v/>
      </c>
      <c r="F255" s="2" t="str">
        <f t="shared" si="70"/>
        <v/>
      </c>
      <c r="G255" s="2" t="str">
        <f t="shared" si="71"/>
        <v/>
      </c>
      <c r="H255" s="2" t="str">
        <f t="shared" si="72"/>
        <v/>
      </c>
      <c r="I255" s="2" t="str">
        <f t="shared" si="73"/>
        <v/>
      </c>
      <c r="J255" s="5">
        <f t="shared" si="78"/>
        <v>0</v>
      </c>
      <c r="K255" s="5">
        <f t="shared" si="79"/>
        <v>0</v>
      </c>
      <c r="L255" s="2" t="str">
        <f t="shared" si="80"/>
        <v>0</v>
      </c>
      <c r="M255" s="3">
        <f t="shared" si="81"/>
        <v>0</v>
      </c>
      <c r="N255" t="str">
        <f t="shared" si="74"/>
        <v/>
      </c>
      <c r="O255" t="str">
        <f t="shared" si="75"/>
        <v/>
      </c>
      <c r="P255" t="e">
        <f t="shared" si="82"/>
        <v>#VALUE!</v>
      </c>
      <c r="Q255" t="e">
        <f t="shared" si="83"/>
        <v>#VALUE!</v>
      </c>
      <c r="R255" t="e">
        <f t="shared" si="84"/>
        <v>#VALUE!</v>
      </c>
      <c r="S255" s="3" t="e">
        <f t="shared" si="85"/>
        <v>#VALUE!</v>
      </c>
      <c r="T255" t="str">
        <f t="shared" si="76"/>
        <v/>
      </c>
    </row>
    <row r="256" spans="1:20" x14ac:dyDescent="0.25">
      <c r="A256" s="2">
        <f>'SchaZi Liste Tierwohl Weide'!B257</f>
        <v>0</v>
      </c>
      <c r="B256" t="str">
        <f t="shared" si="77"/>
        <v>0</v>
      </c>
      <c r="D256" s="2" t="str">
        <f t="shared" si="68"/>
        <v/>
      </c>
      <c r="E256" s="2" t="str">
        <f t="shared" si="69"/>
        <v/>
      </c>
      <c r="F256" s="2" t="str">
        <f t="shared" si="70"/>
        <v/>
      </c>
      <c r="G256" s="2" t="str">
        <f t="shared" si="71"/>
        <v/>
      </c>
      <c r="H256" s="2" t="str">
        <f t="shared" si="72"/>
        <v/>
      </c>
      <c r="I256" s="2" t="str">
        <f t="shared" si="73"/>
        <v/>
      </c>
      <c r="J256" s="5">
        <f t="shared" si="78"/>
        <v>0</v>
      </c>
      <c r="K256" s="5">
        <f t="shared" si="79"/>
        <v>0</v>
      </c>
      <c r="L256" s="2" t="str">
        <f t="shared" si="80"/>
        <v>0</v>
      </c>
      <c r="M256" s="3">
        <f t="shared" si="81"/>
        <v>0</v>
      </c>
      <c r="N256" t="str">
        <f t="shared" si="74"/>
        <v/>
      </c>
      <c r="O256" t="str">
        <f t="shared" si="75"/>
        <v/>
      </c>
      <c r="P256" t="e">
        <f t="shared" si="82"/>
        <v>#VALUE!</v>
      </c>
      <c r="Q256" t="e">
        <f t="shared" si="83"/>
        <v>#VALUE!</v>
      </c>
      <c r="R256" t="e">
        <f t="shared" si="84"/>
        <v>#VALUE!</v>
      </c>
      <c r="S256" s="3" t="e">
        <f t="shared" si="85"/>
        <v>#VALUE!</v>
      </c>
      <c r="T256" t="str">
        <f t="shared" si="76"/>
        <v/>
      </c>
    </row>
    <row r="257" spans="1:20" x14ac:dyDescent="0.25">
      <c r="A257" s="2">
        <f>'SchaZi Liste Tierwohl Weide'!B258</f>
        <v>0</v>
      </c>
      <c r="B257" t="str">
        <f t="shared" si="77"/>
        <v>0</v>
      </c>
      <c r="D257" s="2" t="str">
        <f t="shared" si="68"/>
        <v/>
      </c>
      <c r="E257" s="2" t="str">
        <f t="shared" si="69"/>
        <v/>
      </c>
      <c r="F257" s="2" t="str">
        <f t="shared" si="70"/>
        <v/>
      </c>
      <c r="G257" s="2" t="str">
        <f t="shared" si="71"/>
        <v/>
      </c>
      <c r="H257" s="2" t="str">
        <f t="shared" si="72"/>
        <v/>
      </c>
      <c r="I257" s="2" t="str">
        <f t="shared" si="73"/>
        <v/>
      </c>
      <c r="J257" s="5">
        <f t="shared" si="78"/>
        <v>0</v>
      </c>
      <c r="K257" s="5">
        <f t="shared" si="79"/>
        <v>0</v>
      </c>
      <c r="L257" s="2" t="str">
        <f t="shared" si="80"/>
        <v>0</v>
      </c>
      <c r="M257" s="3">
        <f t="shared" si="81"/>
        <v>0</v>
      </c>
      <c r="N257" t="str">
        <f t="shared" si="74"/>
        <v/>
      </c>
      <c r="O257" t="str">
        <f t="shared" si="75"/>
        <v/>
      </c>
      <c r="P257" t="e">
        <f t="shared" si="82"/>
        <v>#VALUE!</v>
      </c>
      <c r="Q257" t="e">
        <f t="shared" si="83"/>
        <v>#VALUE!</v>
      </c>
      <c r="R257" t="e">
        <f t="shared" si="84"/>
        <v>#VALUE!</v>
      </c>
      <c r="S257" s="3" t="e">
        <f t="shared" si="85"/>
        <v>#VALUE!</v>
      </c>
      <c r="T257" t="str">
        <f t="shared" si="76"/>
        <v/>
      </c>
    </row>
    <row r="258" spans="1:20" x14ac:dyDescent="0.25">
      <c r="A258" s="2">
        <f>'SchaZi Liste Tierwohl Weide'!B259</f>
        <v>0</v>
      </c>
      <c r="B258" t="str">
        <f t="shared" si="77"/>
        <v>0</v>
      </c>
      <c r="D258" s="2" t="str">
        <f t="shared" si="68"/>
        <v/>
      </c>
      <c r="E258" s="2" t="str">
        <f t="shared" si="69"/>
        <v/>
      </c>
      <c r="F258" s="2" t="str">
        <f t="shared" si="70"/>
        <v/>
      </c>
      <c r="G258" s="2" t="str">
        <f t="shared" si="71"/>
        <v/>
      </c>
      <c r="H258" s="2" t="str">
        <f t="shared" si="72"/>
        <v/>
      </c>
      <c r="I258" s="2" t="str">
        <f t="shared" si="73"/>
        <v/>
      </c>
      <c r="J258" s="5">
        <f t="shared" si="78"/>
        <v>0</v>
      </c>
      <c r="K258" s="5">
        <f t="shared" si="79"/>
        <v>0</v>
      </c>
      <c r="L258" s="2" t="str">
        <f t="shared" si="80"/>
        <v>0</v>
      </c>
      <c r="M258" s="3">
        <f t="shared" si="81"/>
        <v>0</v>
      </c>
      <c r="N258" t="str">
        <f t="shared" si="74"/>
        <v/>
      </c>
      <c r="O258" t="str">
        <f t="shared" si="75"/>
        <v/>
      </c>
      <c r="P258" t="e">
        <f t="shared" si="82"/>
        <v>#VALUE!</v>
      </c>
      <c r="Q258" t="e">
        <f t="shared" si="83"/>
        <v>#VALUE!</v>
      </c>
      <c r="R258" t="e">
        <f t="shared" si="84"/>
        <v>#VALUE!</v>
      </c>
      <c r="S258" s="3" t="e">
        <f t="shared" si="85"/>
        <v>#VALUE!</v>
      </c>
      <c r="T258" t="str">
        <f t="shared" si="76"/>
        <v/>
      </c>
    </row>
    <row r="259" spans="1:20" x14ac:dyDescent="0.25">
      <c r="A259" s="2">
        <f>'SchaZi Liste Tierwohl Weide'!B260</f>
        <v>0</v>
      </c>
      <c r="B259" t="str">
        <f t="shared" si="77"/>
        <v>0</v>
      </c>
      <c r="D259" s="2" t="str">
        <f t="shared" ref="D259:D322" si="86">MID($A259,3,1)</f>
        <v/>
      </c>
      <c r="E259" s="2" t="str">
        <f t="shared" ref="E259:E322" si="87">MID($A259,4,1)</f>
        <v/>
      </c>
      <c r="F259" s="2" t="str">
        <f t="shared" ref="F259:F322" si="88">MID($A259,5,1)</f>
        <v/>
      </c>
      <c r="G259" s="2" t="str">
        <f t="shared" ref="G259:G322" si="89">MID($A259,6,1)</f>
        <v/>
      </c>
      <c r="H259" s="2" t="str">
        <f t="shared" ref="H259:H322" si="90">MID($A259,7,1)</f>
        <v/>
      </c>
      <c r="I259" s="2" t="str">
        <f t="shared" ref="I259:I322" si="91">MID($A259,8,1)</f>
        <v/>
      </c>
      <c r="J259" s="5">
        <f t="shared" si="78"/>
        <v>0</v>
      </c>
      <c r="K259" s="5">
        <f t="shared" si="79"/>
        <v>0</v>
      </c>
      <c r="L259" s="2" t="str">
        <f t="shared" si="80"/>
        <v>0</v>
      </c>
      <c r="M259" s="3">
        <f t="shared" si="81"/>
        <v>0</v>
      </c>
      <c r="N259" t="str">
        <f t="shared" ref="N259:N322" si="92">MID($L259,2,1)</f>
        <v/>
      </c>
      <c r="O259" t="str">
        <f t="shared" ref="O259:O322" si="93">MID($L259,3,1)</f>
        <v/>
      </c>
      <c r="P259" t="e">
        <f t="shared" si="82"/>
        <v>#VALUE!</v>
      </c>
      <c r="Q259" t="e">
        <f t="shared" si="83"/>
        <v>#VALUE!</v>
      </c>
      <c r="R259" t="e">
        <f t="shared" si="84"/>
        <v>#VALUE!</v>
      </c>
      <c r="S259" s="3" t="e">
        <f t="shared" si="85"/>
        <v>#VALUE!</v>
      </c>
      <c r="T259" t="str">
        <f t="shared" ref="T259:T322" si="94">IFERROR(IF(OR(LEN(A259)&gt;13,LEN(A259)&lt;11,LEN(A259)=12),IF(A259=0,"","N"),IF(S259=M259,"J",IF(AND(M259=9,S259=0),"J","N"))),"N")</f>
        <v/>
      </c>
    </row>
    <row r="260" spans="1:20" x14ac:dyDescent="0.25">
      <c r="A260" s="2">
        <f>'SchaZi Liste Tierwohl Weide'!B261</f>
        <v>0</v>
      </c>
      <c r="B260" t="str">
        <f t="shared" si="77"/>
        <v>0</v>
      </c>
      <c r="D260" s="2" t="str">
        <f t="shared" si="86"/>
        <v/>
      </c>
      <c r="E260" s="2" t="str">
        <f t="shared" si="87"/>
        <v/>
      </c>
      <c r="F260" s="2" t="str">
        <f t="shared" si="88"/>
        <v/>
      </c>
      <c r="G260" s="2" t="str">
        <f t="shared" si="89"/>
        <v/>
      </c>
      <c r="H260" s="2" t="str">
        <f t="shared" si="90"/>
        <v/>
      </c>
      <c r="I260" s="2" t="str">
        <f t="shared" si="91"/>
        <v/>
      </c>
      <c r="J260" s="5">
        <f t="shared" si="78"/>
        <v>0</v>
      </c>
      <c r="K260" s="5">
        <f t="shared" si="79"/>
        <v>0</v>
      </c>
      <c r="L260" s="2" t="str">
        <f t="shared" si="80"/>
        <v>0</v>
      </c>
      <c r="M260" s="3">
        <f t="shared" si="81"/>
        <v>0</v>
      </c>
      <c r="N260" t="str">
        <f t="shared" si="92"/>
        <v/>
      </c>
      <c r="O260" t="str">
        <f t="shared" si="93"/>
        <v/>
      </c>
      <c r="P260" t="e">
        <f t="shared" si="82"/>
        <v>#VALUE!</v>
      </c>
      <c r="Q260" t="e">
        <f t="shared" si="83"/>
        <v>#VALUE!</v>
      </c>
      <c r="R260" t="e">
        <f t="shared" si="84"/>
        <v>#VALUE!</v>
      </c>
      <c r="S260" s="3" t="e">
        <f t="shared" si="85"/>
        <v>#VALUE!</v>
      </c>
      <c r="T260" t="str">
        <f t="shared" si="94"/>
        <v/>
      </c>
    </row>
    <row r="261" spans="1:20" x14ac:dyDescent="0.25">
      <c r="A261" s="2">
        <f>'SchaZi Liste Tierwohl Weide'!B262</f>
        <v>0</v>
      </c>
      <c r="B261" t="str">
        <f t="shared" si="77"/>
        <v>0</v>
      </c>
      <c r="D261" s="2" t="str">
        <f t="shared" si="86"/>
        <v/>
      </c>
      <c r="E261" s="2" t="str">
        <f t="shared" si="87"/>
        <v/>
      </c>
      <c r="F261" s="2" t="str">
        <f t="shared" si="88"/>
        <v/>
      </c>
      <c r="G261" s="2" t="str">
        <f t="shared" si="89"/>
        <v/>
      </c>
      <c r="H261" s="2" t="str">
        <f t="shared" si="90"/>
        <v/>
      </c>
      <c r="I261" s="2" t="str">
        <f t="shared" si="91"/>
        <v/>
      </c>
      <c r="J261" s="5">
        <f t="shared" si="78"/>
        <v>0</v>
      </c>
      <c r="K261" s="5">
        <f t="shared" si="79"/>
        <v>0</v>
      </c>
      <c r="L261" s="2" t="str">
        <f t="shared" si="80"/>
        <v>0</v>
      </c>
      <c r="M261" s="3">
        <f t="shared" si="81"/>
        <v>0</v>
      </c>
      <c r="N261" t="str">
        <f t="shared" si="92"/>
        <v/>
      </c>
      <c r="O261" t="str">
        <f t="shared" si="93"/>
        <v/>
      </c>
      <c r="P261" t="e">
        <f t="shared" si="82"/>
        <v>#VALUE!</v>
      </c>
      <c r="Q261" t="e">
        <f t="shared" si="83"/>
        <v>#VALUE!</v>
      </c>
      <c r="R261" t="e">
        <f t="shared" si="84"/>
        <v>#VALUE!</v>
      </c>
      <c r="S261" s="3" t="e">
        <f t="shared" si="85"/>
        <v>#VALUE!</v>
      </c>
      <c r="T261" t="str">
        <f t="shared" si="94"/>
        <v/>
      </c>
    </row>
    <row r="262" spans="1:20" x14ac:dyDescent="0.25">
      <c r="A262" s="2">
        <f>'SchaZi Liste Tierwohl Weide'!B263</f>
        <v>0</v>
      </c>
      <c r="B262" t="str">
        <f t="shared" si="77"/>
        <v>0</v>
      </c>
      <c r="D262" s="2" t="str">
        <f t="shared" si="86"/>
        <v/>
      </c>
      <c r="E262" s="2" t="str">
        <f t="shared" si="87"/>
        <v/>
      </c>
      <c r="F262" s="2" t="str">
        <f t="shared" si="88"/>
        <v/>
      </c>
      <c r="G262" s="2" t="str">
        <f t="shared" si="89"/>
        <v/>
      </c>
      <c r="H262" s="2" t="str">
        <f t="shared" si="90"/>
        <v/>
      </c>
      <c r="I262" s="2" t="str">
        <f t="shared" si="91"/>
        <v/>
      </c>
      <c r="J262" s="5">
        <f t="shared" si="78"/>
        <v>0</v>
      </c>
      <c r="K262" s="5">
        <f t="shared" si="79"/>
        <v>0</v>
      </c>
      <c r="L262" s="2" t="str">
        <f t="shared" si="80"/>
        <v>0</v>
      </c>
      <c r="M262" s="3">
        <f t="shared" si="81"/>
        <v>0</v>
      </c>
      <c r="N262" t="str">
        <f t="shared" si="92"/>
        <v/>
      </c>
      <c r="O262" t="str">
        <f t="shared" si="93"/>
        <v/>
      </c>
      <c r="P262" t="e">
        <f t="shared" si="82"/>
        <v>#VALUE!</v>
      </c>
      <c r="Q262" t="e">
        <f t="shared" si="83"/>
        <v>#VALUE!</v>
      </c>
      <c r="R262" t="e">
        <f t="shared" si="84"/>
        <v>#VALUE!</v>
      </c>
      <c r="S262" s="3" t="e">
        <f t="shared" si="85"/>
        <v>#VALUE!</v>
      </c>
      <c r="T262" t="str">
        <f t="shared" si="94"/>
        <v/>
      </c>
    </row>
    <row r="263" spans="1:20" x14ac:dyDescent="0.25">
      <c r="A263" s="2">
        <f>'SchaZi Liste Tierwohl Weide'!B264</f>
        <v>0</v>
      </c>
      <c r="B263" t="str">
        <f t="shared" si="77"/>
        <v>0</v>
      </c>
      <c r="D263" s="2" t="str">
        <f t="shared" si="86"/>
        <v/>
      </c>
      <c r="E263" s="2" t="str">
        <f t="shared" si="87"/>
        <v/>
      </c>
      <c r="F263" s="2" t="str">
        <f t="shared" si="88"/>
        <v/>
      </c>
      <c r="G263" s="2" t="str">
        <f t="shared" si="89"/>
        <v/>
      </c>
      <c r="H263" s="2" t="str">
        <f t="shared" si="90"/>
        <v/>
      </c>
      <c r="I263" s="2" t="str">
        <f t="shared" si="91"/>
        <v/>
      </c>
      <c r="J263" s="5">
        <f t="shared" si="78"/>
        <v>0</v>
      </c>
      <c r="K263" s="5">
        <f t="shared" si="79"/>
        <v>0</v>
      </c>
      <c r="L263" s="2" t="str">
        <f t="shared" si="80"/>
        <v>0</v>
      </c>
      <c r="M263" s="3">
        <f t="shared" si="81"/>
        <v>0</v>
      </c>
      <c r="N263" t="str">
        <f t="shared" si="92"/>
        <v/>
      </c>
      <c r="O263" t="str">
        <f t="shared" si="93"/>
        <v/>
      </c>
      <c r="P263" t="e">
        <f t="shared" si="82"/>
        <v>#VALUE!</v>
      </c>
      <c r="Q263" t="e">
        <f t="shared" si="83"/>
        <v>#VALUE!</v>
      </c>
      <c r="R263" t="e">
        <f t="shared" si="84"/>
        <v>#VALUE!</v>
      </c>
      <c r="S263" s="3" t="e">
        <f t="shared" si="85"/>
        <v>#VALUE!</v>
      </c>
      <c r="T263" t="str">
        <f t="shared" si="94"/>
        <v/>
      </c>
    </row>
    <row r="264" spans="1:20" x14ac:dyDescent="0.25">
      <c r="A264" s="2">
        <f>'SchaZi Liste Tierwohl Weide'!B265</f>
        <v>0</v>
      </c>
      <c r="B264" t="str">
        <f t="shared" si="77"/>
        <v>0</v>
      </c>
      <c r="D264" s="2" t="str">
        <f t="shared" si="86"/>
        <v/>
      </c>
      <c r="E264" s="2" t="str">
        <f t="shared" si="87"/>
        <v/>
      </c>
      <c r="F264" s="2" t="str">
        <f t="shared" si="88"/>
        <v/>
      </c>
      <c r="G264" s="2" t="str">
        <f t="shared" si="89"/>
        <v/>
      </c>
      <c r="H264" s="2" t="str">
        <f t="shared" si="90"/>
        <v/>
      </c>
      <c r="I264" s="2" t="str">
        <f t="shared" si="91"/>
        <v/>
      </c>
      <c r="J264" s="5">
        <f t="shared" si="78"/>
        <v>0</v>
      </c>
      <c r="K264" s="5">
        <f t="shared" si="79"/>
        <v>0</v>
      </c>
      <c r="L264" s="2" t="str">
        <f t="shared" si="80"/>
        <v>0</v>
      </c>
      <c r="M264" s="3">
        <f t="shared" si="81"/>
        <v>0</v>
      </c>
      <c r="N264" t="str">
        <f t="shared" si="92"/>
        <v/>
      </c>
      <c r="O264" t="str">
        <f t="shared" si="93"/>
        <v/>
      </c>
      <c r="P264" t="e">
        <f t="shared" si="82"/>
        <v>#VALUE!</v>
      </c>
      <c r="Q264" t="e">
        <f t="shared" si="83"/>
        <v>#VALUE!</v>
      </c>
      <c r="R264" t="e">
        <f t="shared" si="84"/>
        <v>#VALUE!</v>
      </c>
      <c r="S264" s="3" t="e">
        <f t="shared" si="85"/>
        <v>#VALUE!</v>
      </c>
      <c r="T264" t="str">
        <f t="shared" si="94"/>
        <v/>
      </c>
    </row>
    <row r="265" spans="1:20" x14ac:dyDescent="0.25">
      <c r="A265" s="2">
        <f>'SchaZi Liste Tierwohl Weide'!B266</f>
        <v>0</v>
      </c>
      <c r="B265" t="str">
        <f t="shared" si="77"/>
        <v>0</v>
      </c>
      <c r="D265" s="2" t="str">
        <f t="shared" si="86"/>
        <v/>
      </c>
      <c r="E265" s="2" t="str">
        <f t="shared" si="87"/>
        <v/>
      </c>
      <c r="F265" s="2" t="str">
        <f t="shared" si="88"/>
        <v/>
      </c>
      <c r="G265" s="2" t="str">
        <f t="shared" si="89"/>
        <v/>
      </c>
      <c r="H265" s="2" t="str">
        <f t="shared" si="90"/>
        <v/>
      </c>
      <c r="I265" s="2" t="str">
        <f t="shared" si="91"/>
        <v/>
      </c>
      <c r="J265" s="5">
        <f t="shared" si="78"/>
        <v>0</v>
      </c>
      <c r="K265" s="5">
        <f t="shared" si="79"/>
        <v>0</v>
      </c>
      <c r="L265" s="2" t="str">
        <f t="shared" si="80"/>
        <v>0</v>
      </c>
      <c r="M265" s="3">
        <f t="shared" si="81"/>
        <v>0</v>
      </c>
      <c r="N265" t="str">
        <f t="shared" si="92"/>
        <v/>
      </c>
      <c r="O265" t="str">
        <f t="shared" si="93"/>
        <v/>
      </c>
      <c r="P265" t="e">
        <f t="shared" si="82"/>
        <v>#VALUE!</v>
      </c>
      <c r="Q265" t="e">
        <f t="shared" si="83"/>
        <v>#VALUE!</v>
      </c>
      <c r="R265" t="e">
        <f t="shared" si="84"/>
        <v>#VALUE!</v>
      </c>
      <c r="S265" s="3" t="e">
        <f t="shared" si="85"/>
        <v>#VALUE!</v>
      </c>
      <c r="T265" t="str">
        <f t="shared" si="94"/>
        <v/>
      </c>
    </row>
    <row r="266" spans="1:20" x14ac:dyDescent="0.25">
      <c r="A266" s="2">
        <f>'SchaZi Liste Tierwohl Weide'!B267</f>
        <v>0</v>
      </c>
      <c r="B266" t="str">
        <f t="shared" si="77"/>
        <v>0</v>
      </c>
      <c r="D266" s="2" t="str">
        <f t="shared" si="86"/>
        <v/>
      </c>
      <c r="E266" s="2" t="str">
        <f t="shared" si="87"/>
        <v/>
      </c>
      <c r="F266" s="2" t="str">
        <f t="shared" si="88"/>
        <v/>
      </c>
      <c r="G266" s="2" t="str">
        <f t="shared" si="89"/>
        <v/>
      </c>
      <c r="H266" s="2" t="str">
        <f t="shared" si="90"/>
        <v/>
      </c>
      <c r="I266" s="2" t="str">
        <f t="shared" si="91"/>
        <v/>
      </c>
      <c r="J266" s="5">
        <f t="shared" si="78"/>
        <v>0</v>
      </c>
      <c r="K266" s="5">
        <f t="shared" si="79"/>
        <v>0</v>
      </c>
      <c r="L266" s="2" t="str">
        <f t="shared" si="80"/>
        <v>0</v>
      </c>
      <c r="M266" s="3">
        <f t="shared" si="81"/>
        <v>0</v>
      </c>
      <c r="N266" t="str">
        <f t="shared" si="92"/>
        <v/>
      </c>
      <c r="O266" t="str">
        <f t="shared" si="93"/>
        <v/>
      </c>
      <c r="P266" t="e">
        <f t="shared" si="82"/>
        <v>#VALUE!</v>
      </c>
      <c r="Q266" t="e">
        <f t="shared" si="83"/>
        <v>#VALUE!</v>
      </c>
      <c r="R266" t="e">
        <f t="shared" si="84"/>
        <v>#VALUE!</v>
      </c>
      <c r="S266" s="3" t="e">
        <f t="shared" si="85"/>
        <v>#VALUE!</v>
      </c>
      <c r="T266" t="str">
        <f t="shared" si="94"/>
        <v/>
      </c>
    </row>
    <row r="267" spans="1:20" x14ac:dyDescent="0.25">
      <c r="A267" s="2">
        <f>'SchaZi Liste Tierwohl Weide'!B268</f>
        <v>0</v>
      </c>
      <c r="B267" t="str">
        <f t="shared" si="77"/>
        <v>0</v>
      </c>
      <c r="D267" s="2" t="str">
        <f t="shared" si="86"/>
        <v/>
      </c>
      <c r="E267" s="2" t="str">
        <f t="shared" si="87"/>
        <v/>
      </c>
      <c r="F267" s="2" t="str">
        <f t="shared" si="88"/>
        <v/>
      </c>
      <c r="G267" s="2" t="str">
        <f t="shared" si="89"/>
        <v/>
      </c>
      <c r="H267" s="2" t="str">
        <f t="shared" si="90"/>
        <v/>
      </c>
      <c r="I267" s="2" t="str">
        <f t="shared" si="91"/>
        <v/>
      </c>
      <c r="J267" s="5">
        <f t="shared" si="78"/>
        <v>0</v>
      </c>
      <c r="K267" s="5">
        <f t="shared" si="79"/>
        <v>0</v>
      </c>
      <c r="L267" s="2" t="str">
        <f t="shared" si="80"/>
        <v>0</v>
      </c>
      <c r="M267" s="3">
        <f t="shared" si="81"/>
        <v>0</v>
      </c>
      <c r="N267" t="str">
        <f t="shared" si="92"/>
        <v/>
      </c>
      <c r="O267" t="str">
        <f t="shared" si="93"/>
        <v/>
      </c>
      <c r="P267" t="e">
        <f t="shared" si="82"/>
        <v>#VALUE!</v>
      </c>
      <c r="Q267" t="e">
        <f t="shared" si="83"/>
        <v>#VALUE!</v>
      </c>
      <c r="R267" t="e">
        <f t="shared" si="84"/>
        <v>#VALUE!</v>
      </c>
      <c r="S267" s="3" t="e">
        <f t="shared" si="85"/>
        <v>#VALUE!</v>
      </c>
      <c r="T267" t="str">
        <f t="shared" si="94"/>
        <v/>
      </c>
    </row>
    <row r="268" spans="1:20" x14ac:dyDescent="0.25">
      <c r="A268" s="2">
        <f>'SchaZi Liste Tierwohl Weide'!B269</f>
        <v>0</v>
      </c>
      <c r="B268" t="str">
        <f t="shared" si="77"/>
        <v>0</v>
      </c>
      <c r="D268" s="2" t="str">
        <f t="shared" si="86"/>
        <v/>
      </c>
      <c r="E268" s="2" t="str">
        <f t="shared" si="87"/>
        <v/>
      </c>
      <c r="F268" s="2" t="str">
        <f t="shared" si="88"/>
        <v/>
      </c>
      <c r="G268" s="2" t="str">
        <f t="shared" si="89"/>
        <v/>
      </c>
      <c r="H268" s="2" t="str">
        <f t="shared" si="90"/>
        <v/>
      </c>
      <c r="I268" s="2" t="str">
        <f t="shared" si="91"/>
        <v/>
      </c>
      <c r="J268" s="5">
        <f t="shared" si="78"/>
        <v>0</v>
      </c>
      <c r="K268" s="5">
        <f t="shared" si="79"/>
        <v>0</v>
      </c>
      <c r="L268" s="2" t="str">
        <f t="shared" si="80"/>
        <v>0</v>
      </c>
      <c r="M268" s="3">
        <f t="shared" si="81"/>
        <v>0</v>
      </c>
      <c r="N268" t="str">
        <f t="shared" si="92"/>
        <v/>
      </c>
      <c r="O268" t="str">
        <f t="shared" si="93"/>
        <v/>
      </c>
      <c r="P268" t="e">
        <f t="shared" si="82"/>
        <v>#VALUE!</v>
      </c>
      <c r="Q268" t="e">
        <f t="shared" si="83"/>
        <v>#VALUE!</v>
      </c>
      <c r="R268" t="e">
        <f t="shared" si="84"/>
        <v>#VALUE!</v>
      </c>
      <c r="S268" s="3" t="e">
        <f t="shared" si="85"/>
        <v>#VALUE!</v>
      </c>
      <c r="T268" t="str">
        <f t="shared" si="94"/>
        <v/>
      </c>
    </row>
    <row r="269" spans="1:20" x14ac:dyDescent="0.25">
      <c r="A269" s="2">
        <f>'SchaZi Liste Tierwohl Weide'!B270</f>
        <v>0</v>
      </c>
      <c r="B269" t="str">
        <f t="shared" si="77"/>
        <v>0</v>
      </c>
      <c r="D269" s="2" t="str">
        <f t="shared" si="86"/>
        <v/>
      </c>
      <c r="E269" s="2" t="str">
        <f t="shared" si="87"/>
        <v/>
      </c>
      <c r="F269" s="2" t="str">
        <f t="shared" si="88"/>
        <v/>
      </c>
      <c r="G269" s="2" t="str">
        <f t="shared" si="89"/>
        <v/>
      </c>
      <c r="H269" s="2" t="str">
        <f t="shared" si="90"/>
        <v/>
      </c>
      <c r="I269" s="2" t="str">
        <f t="shared" si="91"/>
        <v/>
      </c>
      <c r="J269" s="5">
        <f t="shared" si="78"/>
        <v>0</v>
      </c>
      <c r="K269" s="5">
        <f t="shared" si="79"/>
        <v>0</v>
      </c>
      <c r="L269" s="2" t="str">
        <f t="shared" si="80"/>
        <v>0</v>
      </c>
      <c r="M269" s="3">
        <f t="shared" si="81"/>
        <v>0</v>
      </c>
      <c r="N269" t="str">
        <f t="shared" si="92"/>
        <v/>
      </c>
      <c r="O269" t="str">
        <f t="shared" si="93"/>
        <v/>
      </c>
      <c r="P269" t="e">
        <f t="shared" si="82"/>
        <v>#VALUE!</v>
      </c>
      <c r="Q269" t="e">
        <f t="shared" si="83"/>
        <v>#VALUE!</v>
      </c>
      <c r="R269" t="e">
        <f t="shared" si="84"/>
        <v>#VALUE!</v>
      </c>
      <c r="S269" s="3" t="e">
        <f t="shared" si="85"/>
        <v>#VALUE!</v>
      </c>
      <c r="T269" t="str">
        <f t="shared" si="94"/>
        <v/>
      </c>
    </row>
    <row r="270" spans="1:20" x14ac:dyDescent="0.25">
      <c r="A270" s="2">
        <f>'SchaZi Liste Tierwohl Weide'!B271</f>
        <v>0</v>
      </c>
      <c r="B270" t="str">
        <f t="shared" si="77"/>
        <v>0</v>
      </c>
      <c r="D270" s="2" t="str">
        <f t="shared" si="86"/>
        <v/>
      </c>
      <c r="E270" s="2" t="str">
        <f t="shared" si="87"/>
        <v/>
      </c>
      <c r="F270" s="2" t="str">
        <f t="shared" si="88"/>
        <v/>
      </c>
      <c r="G270" s="2" t="str">
        <f t="shared" si="89"/>
        <v/>
      </c>
      <c r="H270" s="2" t="str">
        <f t="shared" si="90"/>
        <v/>
      </c>
      <c r="I270" s="2" t="str">
        <f t="shared" si="91"/>
        <v/>
      </c>
      <c r="J270" s="5">
        <f t="shared" si="78"/>
        <v>0</v>
      </c>
      <c r="K270" s="5">
        <f t="shared" si="79"/>
        <v>0</v>
      </c>
      <c r="L270" s="2" t="str">
        <f t="shared" si="80"/>
        <v>0</v>
      </c>
      <c r="M270" s="3">
        <f t="shared" si="81"/>
        <v>0</v>
      </c>
      <c r="N270" t="str">
        <f t="shared" si="92"/>
        <v/>
      </c>
      <c r="O270" t="str">
        <f t="shared" si="93"/>
        <v/>
      </c>
      <c r="P270" t="e">
        <f t="shared" si="82"/>
        <v>#VALUE!</v>
      </c>
      <c r="Q270" t="e">
        <f t="shared" si="83"/>
        <v>#VALUE!</v>
      </c>
      <c r="R270" t="e">
        <f t="shared" si="84"/>
        <v>#VALUE!</v>
      </c>
      <c r="S270" s="3" t="e">
        <f t="shared" si="85"/>
        <v>#VALUE!</v>
      </c>
      <c r="T270" t="str">
        <f t="shared" si="94"/>
        <v/>
      </c>
    </row>
    <row r="271" spans="1:20" x14ac:dyDescent="0.25">
      <c r="A271" s="2">
        <f>'SchaZi Liste Tierwohl Weide'!B272</f>
        <v>0</v>
      </c>
      <c r="B271" t="str">
        <f t="shared" si="77"/>
        <v>0</v>
      </c>
      <c r="D271" s="2" t="str">
        <f t="shared" si="86"/>
        <v/>
      </c>
      <c r="E271" s="2" t="str">
        <f t="shared" si="87"/>
        <v/>
      </c>
      <c r="F271" s="2" t="str">
        <f t="shared" si="88"/>
        <v/>
      </c>
      <c r="G271" s="2" t="str">
        <f t="shared" si="89"/>
        <v/>
      </c>
      <c r="H271" s="2" t="str">
        <f t="shared" si="90"/>
        <v/>
      </c>
      <c r="I271" s="2" t="str">
        <f t="shared" si="91"/>
        <v/>
      </c>
      <c r="J271" s="5">
        <f t="shared" si="78"/>
        <v>0</v>
      </c>
      <c r="K271" s="5">
        <f t="shared" si="79"/>
        <v>0</v>
      </c>
      <c r="L271" s="2" t="str">
        <f t="shared" si="80"/>
        <v>0</v>
      </c>
      <c r="M271" s="3">
        <f t="shared" si="81"/>
        <v>0</v>
      </c>
      <c r="N271" t="str">
        <f t="shared" si="92"/>
        <v/>
      </c>
      <c r="O271" t="str">
        <f t="shared" si="93"/>
        <v/>
      </c>
      <c r="P271" t="e">
        <f t="shared" si="82"/>
        <v>#VALUE!</v>
      </c>
      <c r="Q271" t="e">
        <f t="shared" si="83"/>
        <v>#VALUE!</v>
      </c>
      <c r="R271" t="e">
        <f t="shared" si="84"/>
        <v>#VALUE!</v>
      </c>
      <c r="S271" s="3" t="e">
        <f t="shared" si="85"/>
        <v>#VALUE!</v>
      </c>
      <c r="T271" t="str">
        <f t="shared" si="94"/>
        <v/>
      </c>
    </row>
    <row r="272" spans="1:20" x14ac:dyDescent="0.25">
      <c r="A272" s="2">
        <f>'SchaZi Liste Tierwohl Weide'!B273</f>
        <v>0</v>
      </c>
      <c r="B272" t="str">
        <f t="shared" si="77"/>
        <v>0</v>
      </c>
      <c r="D272" s="2" t="str">
        <f t="shared" si="86"/>
        <v/>
      </c>
      <c r="E272" s="2" t="str">
        <f t="shared" si="87"/>
        <v/>
      </c>
      <c r="F272" s="2" t="str">
        <f t="shared" si="88"/>
        <v/>
      </c>
      <c r="G272" s="2" t="str">
        <f t="shared" si="89"/>
        <v/>
      </c>
      <c r="H272" s="2" t="str">
        <f t="shared" si="90"/>
        <v/>
      </c>
      <c r="I272" s="2" t="str">
        <f t="shared" si="91"/>
        <v/>
      </c>
      <c r="J272" s="5">
        <f t="shared" si="78"/>
        <v>0</v>
      </c>
      <c r="K272" s="5">
        <f t="shared" si="79"/>
        <v>0</v>
      </c>
      <c r="L272" s="2" t="str">
        <f t="shared" si="80"/>
        <v>0</v>
      </c>
      <c r="M272" s="3">
        <f t="shared" si="81"/>
        <v>0</v>
      </c>
      <c r="N272" t="str">
        <f t="shared" si="92"/>
        <v/>
      </c>
      <c r="O272" t="str">
        <f t="shared" si="93"/>
        <v/>
      </c>
      <c r="P272" t="e">
        <f t="shared" si="82"/>
        <v>#VALUE!</v>
      </c>
      <c r="Q272" t="e">
        <f t="shared" si="83"/>
        <v>#VALUE!</v>
      </c>
      <c r="R272" t="e">
        <f t="shared" si="84"/>
        <v>#VALUE!</v>
      </c>
      <c r="S272" s="3" t="e">
        <f t="shared" si="85"/>
        <v>#VALUE!</v>
      </c>
      <c r="T272" t="str">
        <f t="shared" si="94"/>
        <v/>
      </c>
    </row>
    <row r="273" spans="1:20" x14ac:dyDescent="0.25">
      <c r="A273" s="2">
        <f>'SchaZi Liste Tierwohl Weide'!B274</f>
        <v>0</v>
      </c>
      <c r="B273" t="str">
        <f t="shared" si="77"/>
        <v>0</v>
      </c>
      <c r="D273" s="2" t="str">
        <f t="shared" si="86"/>
        <v/>
      </c>
      <c r="E273" s="2" t="str">
        <f t="shared" si="87"/>
        <v/>
      </c>
      <c r="F273" s="2" t="str">
        <f t="shared" si="88"/>
        <v/>
      </c>
      <c r="G273" s="2" t="str">
        <f t="shared" si="89"/>
        <v/>
      </c>
      <c r="H273" s="2" t="str">
        <f t="shared" si="90"/>
        <v/>
      </c>
      <c r="I273" s="2" t="str">
        <f t="shared" si="91"/>
        <v/>
      </c>
      <c r="J273" s="5">
        <f t="shared" si="78"/>
        <v>0</v>
      </c>
      <c r="K273" s="5">
        <f t="shared" si="79"/>
        <v>0</v>
      </c>
      <c r="L273" s="2" t="str">
        <f t="shared" si="80"/>
        <v>0</v>
      </c>
      <c r="M273" s="3">
        <f t="shared" si="81"/>
        <v>0</v>
      </c>
      <c r="N273" t="str">
        <f t="shared" si="92"/>
        <v/>
      </c>
      <c r="O273" t="str">
        <f t="shared" si="93"/>
        <v/>
      </c>
      <c r="P273" t="e">
        <f t="shared" si="82"/>
        <v>#VALUE!</v>
      </c>
      <c r="Q273" t="e">
        <f t="shared" si="83"/>
        <v>#VALUE!</v>
      </c>
      <c r="R273" t="e">
        <f t="shared" si="84"/>
        <v>#VALUE!</v>
      </c>
      <c r="S273" s="3" t="e">
        <f t="shared" si="85"/>
        <v>#VALUE!</v>
      </c>
      <c r="T273" t="str">
        <f t="shared" si="94"/>
        <v/>
      </c>
    </row>
    <row r="274" spans="1:20" x14ac:dyDescent="0.25">
      <c r="A274" s="2">
        <f>'SchaZi Liste Tierwohl Weide'!B275</f>
        <v>0</v>
      </c>
      <c r="B274" t="str">
        <f t="shared" si="77"/>
        <v>0</v>
      </c>
      <c r="D274" s="2" t="str">
        <f t="shared" si="86"/>
        <v/>
      </c>
      <c r="E274" s="2" t="str">
        <f t="shared" si="87"/>
        <v/>
      </c>
      <c r="F274" s="2" t="str">
        <f t="shared" si="88"/>
        <v/>
      </c>
      <c r="G274" s="2" t="str">
        <f t="shared" si="89"/>
        <v/>
      </c>
      <c r="H274" s="2" t="str">
        <f t="shared" si="90"/>
        <v/>
      </c>
      <c r="I274" s="2" t="str">
        <f t="shared" si="91"/>
        <v/>
      </c>
      <c r="J274" s="5">
        <f t="shared" si="78"/>
        <v>0</v>
      </c>
      <c r="K274" s="5">
        <f t="shared" si="79"/>
        <v>0</v>
      </c>
      <c r="L274" s="2" t="str">
        <f t="shared" si="80"/>
        <v>0</v>
      </c>
      <c r="M274" s="3">
        <f t="shared" si="81"/>
        <v>0</v>
      </c>
      <c r="N274" t="str">
        <f t="shared" si="92"/>
        <v/>
      </c>
      <c r="O274" t="str">
        <f t="shared" si="93"/>
        <v/>
      </c>
      <c r="P274" t="e">
        <f t="shared" si="82"/>
        <v>#VALUE!</v>
      </c>
      <c r="Q274" t="e">
        <f t="shared" si="83"/>
        <v>#VALUE!</v>
      </c>
      <c r="R274" t="e">
        <f t="shared" si="84"/>
        <v>#VALUE!</v>
      </c>
      <c r="S274" s="3" t="e">
        <f t="shared" si="85"/>
        <v>#VALUE!</v>
      </c>
      <c r="T274" t="str">
        <f t="shared" si="94"/>
        <v/>
      </c>
    </row>
    <row r="275" spans="1:20" x14ac:dyDescent="0.25">
      <c r="A275" s="2">
        <f>'SchaZi Liste Tierwohl Weide'!B276</f>
        <v>0</v>
      </c>
      <c r="B275" t="str">
        <f t="shared" si="77"/>
        <v>0</v>
      </c>
      <c r="D275" s="2" t="str">
        <f t="shared" si="86"/>
        <v/>
      </c>
      <c r="E275" s="2" t="str">
        <f t="shared" si="87"/>
        <v/>
      </c>
      <c r="F275" s="2" t="str">
        <f t="shared" si="88"/>
        <v/>
      </c>
      <c r="G275" s="2" t="str">
        <f t="shared" si="89"/>
        <v/>
      </c>
      <c r="H275" s="2" t="str">
        <f t="shared" si="90"/>
        <v/>
      </c>
      <c r="I275" s="2" t="str">
        <f t="shared" si="91"/>
        <v/>
      </c>
      <c r="J275" s="5">
        <f t="shared" si="78"/>
        <v>0</v>
      </c>
      <c r="K275" s="5">
        <f t="shared" si="79"/>
        <v>0</v>
      </c>
      <c r="L275" s="2" t="str">
        <f t="shared" si="80"/>
        <v>0</v>
      </c>
      <c r="M275" s="3">
        <f t="shared" si="81"/>
        <v>0</v>
      </c>
      <c r="N275" t="str">
        <f t="shared" si="92"/>
        <v/>
      </c>
      <c r="O275" t="str">
        <f t="shared" si="93"/>
        <v/>
      </c>
      <c r="P275" t="e">
        <f t="shared" si="82"/>
        <v>#VALUE!</v>
      </c>
      <c r="Q275" t="e">
        <f t="shared" si="83"/>
        <v>#VALUE!</v>
      </c>
      <c r="R275" t="e">
        <f t="shared" si="84"/>
        <v>#VALUE!</v>
      </c>
      <c r="S275" s="3" t="e">
        <f t="shared" si="85"/>
        <v>#VALUE!</v>
      </c>
      <c r="T275" t="str">
        <f t="shared" si="94"/>
        <v/>
      </c>
    </row>
    <row r="276" spans="1:20" x14ac:dyDescent="0.25">
      <c r="A276" s="2">
        <f>'SchaZi Liste Tierwohl Weide'!B277</f>
        <v>0</v>
      </c>
      <c r="B276" t="str">
        <f t="shared" si="77"/>
        <v>0</v>
      </c>
      <c r="D276" s="2" t="str">
        <f t="shared" si="86"/>
        <v/>
      </c>
      <c r="E276" s="2" t="str">
        <f t="shared" si="87"/>
        <v/>
      </c>
      <c r="F276" s="2" t="str">
        <f t="shared" si="88"/>
        <v/>
      </c>
      <c r="G276" s="2" t="str">
        <f t="shared" si="89"/>
        <v/>
      </c>
      <c r="H276" s="2" t="str">
        <f t="shared" si="90"/>
        <v/>
      </c>
      <c r="I276" s="2" t="str">
        <f t="shared" si="91"/>
        <v/>
      </c>
      <c r="J276" s="5">
        <f t="shared" si="78"/>
        <v>0</v>
      </c>
      <c r="K276" s="5">
        <f t="shared" si="79"/>
        <v>0</v>
      </c>
      <c r="L276" s="2" t="str">
        <f t="shared" si="80"/>
        <v>0</v>
      </c>
      <c r="M276" s="3">
        <f t="shared" si="81"/>
        <v>0</v>
      </c>
      <c r="N276" t="str">
        <f t="shared" si="92"/>
        <v/>
      </c>
      <c r="O276" t="str">
        <f t="shared" si="93"/>
        <v/>
      </c>
      <c r="P276" t="e">
        <f t="shared" si="82"/>
        <v>#VALUE!</v>
      </c>
      <c r="Q276" t="e">
        <f t="shared" si="83"/>
        <v>#VALUE!</v>
      </c>
      <c r="R276" t="e">
        <f t="shared" si="84"/>
        <v>#VALUE!</v>
      </c>
      <c r="S276" s="3" t="e">
        <f t="shared" si="85"/>
        <v>#VALUE!</v>
      </c>
      <c r="T276" t="str">
        <f t="shared" si="94"/>
        <v/>
      </c>
    </row>
    <row r="277" spans="1:20" x14ac:dyDescent="0.25">
      <c r="A277" s="2">
        <f>'SchaZi Liste Tierwohl Weide'!B278</f>
        <v>0</v>
      </c>
      <c r="B277" t="str">
        <f t="shared" si="77"/>
        <v>0</v>
      </c>
      <c r="D277" s="2" t="str">
        <f t="shared" si="86"/>
        <v/>
      </c>
      <c r="E277" s="2" t="str">
        <f t="shared" si="87"/>
        <v/>
      </c>
      <c r="F277" s="2" t="str">
        <f t="shared" si="88"/>
        <v/>
      </c>
      <c r="G277" s="2" t="str">
        <f t="shared" si="89"/>
        <v/>
      </c>
      <c r="H277" s="2" t="str">
        <f t="shared" si="90"/>
        <v/>
      </c>
      <c r="I277" s="2" t="str">
        <f t="shared" si="91"/>
        <v/>
      </c>
      <c r="J277" s="5">
        <f t="shared" si="78"/>
        <v>0</v>
      </c>
      <c r="K277" s="5">
        <f t="shared" si="79"/>
        <v>0</v>
      </c>
      <c r="L277" s="2" t="str">
        <f t="shared" si="80"/>
        <v>0</v>
      </c>
      <c r="M277" s="3">
        <f t="shared" si="81"/>
        <v>0</v>
      </c>
      <c r="N277" t="str">
        <f t="shared" si="92"/>
        <v/>
      </c>
      <c r="O277" t="str">
        <f t="shared" si="93"/>
        <v/>
      </c>
      <c r="P277" t="e">
        <f t="shared" si="82"/>
        <v>#VALUE!</v>
      </c>
      <c r="Q277" t="e">
        <f t="shared" si="83"/>
        <v>#VALUE!</v>
      </c>
      <c r="R277" t="e">
        <f t="shared" si="84"/>
        <v>#VALUE!</v>
      </c>
      <c r="S277" s="3" t="e">
        <f t="shared" si="85"/>
        <v>#VALUE!</v>
      </c>
      <c r="T277" t="str">
        <f t="shared" si="94"/>
        <v/>
      </c>
    </row>
    <row r="278" spans="1:20" x14ac:dyDescent="0.25">
      <c r="A278" s="2">
        <f>'SchaZi Liste Tierwohl Weide'!B279</f>
        <v>0</v>
      </c>
      <c r="B278" t="str">
        <f t="shared" si="77"/>
        <v>0</v>
      </c>
      <c r="D278" s="2" t="str">
        <f t="shared" si="86"/>
        <v/>
      </c>
      <c r="E278" s="2" t="str">
        <f t="shared" si="87"/>
        <v/>
      </c>
      <c r="F278" s="2" t="str">
        <f t="shared" si="88"/>
        <v/>
      </c>
      <c r="G278" s="2" t="str">
        <f t="shared" si="89"/>
        <v/>
      </c>
      <c r="H278" s="2" t="str">
        <f t="shared" si="90"/>
        <v/>
      </c>
      <c r="I278" s="2" t="str">
        <f t="shared" si="91"/>
        <v/>
      </c>
      <c r="J278" s="5">
        <f t="shared" si="78"/>
        <v>0</v>
      </c>
      <c r="K278" s="5">
        <f t="shared" si="79"/>
        <v>0</v>
      </c>
      <c r="L278" s="2" t="str">
        <f t="shared" si="80"/>
        <v>0</v>
      </c>
      <c r="M278" s="3">
        <f t="shared" si="81"/>
        <v>0</v>
      </c>
      <c r="N278" t="str">
        <f t="shared" si="92"/>
        <v/>
      </c>
      <c r="O278" t="str">
        <f t="shared" si="93"/>
        <v/>
      </c>
      <c r="P278" t="e">
        <f t="shared" si="82"/>
        <v>#VALUE!</v>
      </c>
      <c r="Q278" t="e">
        <f t="shared" si="83"/>
        <v>#VALUE!</v>
      </c>
      <c r="R278" t="e">
        <f t="shared" si="84"/>
        <v>#VALUE!</v>
      </c>
      <c r="S278" s="3" t="e">
        <f t="shared" si="85"/>
        <v>#VALUE!</v>
      </c>
      <c r="T278" t="str">
        <f t="shared" si="94"/>
        <v/>
      </c>
    </row>
    <row r="279" spans="1:20" x14ac:dyDescent="0.25">
      <c r="A279" s="2">
        <f>'SchaZi Liste Tierwohl Weide'!B280</f>
        <v>0</v>
      </c>
      <c r="B279" t="str">
        <f t="shared" si="77"/>
        <v>0</v>
      </c>
      <c r="D279" s="2" t="str">
        <f t="shared" si="86"/>
        <v/>
      </c>
      <c r="E279" s="2" t="str">
        <f t="shared" si="87"/>
        <v/>
      </c>
      <c r="F279" s="2" t="str">
        <f t="shared" si="88"/>
        <v/>
      </c>
      <c r="G279" s="2" t="str">
        <f t="shared" si="89"/>
        <v/>
      </c>
      <c r="H279" s="2" t="str">
        <f t="shared" si="90"/>
        <v/>
      </c>
      <c r="I279" s="2" t="str">
        <f t="shared" si="91"/>
        <v/>
      </c>
      <c r="J279" s="5">
        <f t="shared" si="78"/>
        <v>0</v>
      </c>
      <c r="K279" s="5">
        <f t="shared" si="79"/>
        <v>0</v>
      </c>
      <c r="L279" s="2" t="str">
        <f t="shared" si="80"/>
        <v>0</v>
      </c>
      <c r="M279" s="3">
        <f t="shared" si="81"/>
        <v>0</v>
      </c>
      <c r="N279" t="str">
        <f t="shared" si="92"/>
        <v/>
      </c>
      <c r="O279" t="str">
        <f t="shared" si="93"/>
        <v/>
      </c>
      <c r="P279" t="e">
        <f t="shared" si="82"/>
        <v>#VALUE!</v>
      </c>
      <c r="Q279" t="e">
        <f t="shared" si="83"/>
        <v>#VALUE!</v>
      </c>
      <c r="R279" t="e">
        <f t="shared" si="84"/>
        <v>#VALUE!</v>
      </c>
      <c r="S279" s="3" t="e">
        <f t="shared" si="85"/>
        <v>#VALUE!</v>
      </c>
      <c r="T279" t="str">
        <f t="shared" si="94"/>
        <v/>
      </c>
    </row>
    <row r="280" spans="1:20" x14ac:dyDescent="0.25">
      <c r="A280" s="2">
        <f>'SchaZi Liste Tierwohl Weide'!B281</f>
        <v>0</v>
      </c>
      <c r="B280" t="str">
        <f t="shared" si="77"/>
        <v>0</v>
      </c>
      <c r="D280" s="2" t="str">
        <f t="shared" si="86"/>
        <v/>
      </c>
      <c r="E280" s="2" t="str">
        <f t="shared" si="87"/>
        <v/>
      </c>
      <c r="F280" s="2" t="str">
        <f t="shared" si="88"/>
        <v/>
      </c>
      <c r="G280" s="2" t="str">
        <f t="shared" si="89"/>
        <v/>
      </c>
      <c r="H280" s="2" t="str">
        <f t="shared" si="90"/>
        <v/>
      </c>
      <c r="I280" s="2" t="str">
        <f t="shared" si="91"/>
        <v/>
      </c>
      <c r="J280" s="5">
        <f t="shared" si="78"/>
        <v>0</v>
      </c>
      <c r="K280" s="5">
        <f t="shared" si="79"/>
        <v>0</v>
      </c>
      <c r="L280" s="2" t="str">
        <f t="shared" si="80"/>
        <v>0</v>
      </c>
      <c r="M280" s="3">
        <f t="shared" si="81"/>
        <v>0</v>
      </c>
      <c r="N280" t="str">
        <f t="shared" si="92"/>
        <v/>
      </c>
      <c r="O280" t="str">
        <f t="shared" si="93"/>
        <v/>
      </c>
      <c r="P280" t="e">
        <f t="shared" si="82"/>
        <v>#VALUE!</v>
      </c>
      <c r="Q280" t="e">
        <f t="shared" si="83"/>
        <v>#VALUE!</v>
      </c>
      <c r="R280" t="e">
        <f t="shared" si="84"/>
        <v>#VALUE!</v>
      </c>
      <c r="S280" s="3" t="e">
        <f t="shared" si="85"/>
        <v>#VALUE!</v>
      </c>
      <c r="T280" t="str">
        <f t="shared" si="94"/>
        <v/>
      </c>
    </row>
    <row r="281" spans="1:20" x14ac:dyDescent="0.25">
      <c r="A281" s="2">
        <f>'SchaZi Liste Tierwohl Weide'!B282</f>
        <v>0</v>
      </c>
      <c r="B281" t="str">
        <f t="shared" si="77"/>
        <v>0</v>
      </c>
      <c r="D281" s="2" t="str">
        <f t="shared" si="86"/>
        <v/>
      </c>
      <c r="E281" s="2" t="str">
        <f t="shared" si="87"/>
        <v/>
      </c>
      <c r="F281" s="2" t="str">
        <f t="shared" si="88"/>
        <v/>
      </c>
      <c r="G281" s="2" t="str">
        <f t="shared" si="89"/>
        <v/>
      </c>
      <c r="H281" s="2" t="str">
        <f t="shared" si="90"/>
        <v/>
      </c>
      <c r="I281" s="2" t="str">
        <f t="shared" si="91"/>
        <v/>
      </c>
      <c r="J281" s="5">
        <f t="shared" si="78"/>
        <v>0</v>
      </c>
      <c r="K281" s="5">
        <f t="shared" si="79"/>
        <v>0</v>
      </c>
      <c r="L281" s="2" t="str">
        <f t="shared" si="80"/>
        <v>0</v>
      </c>
      <c r="M281" s="3">
        <f t="shared" si="81"/>
        <v>0</v>
      </c>
      <c r="N281" t="str">
        <f t="shared" si="92"/>
        <v/>
      </c>
      <c r="O281" t="str">
        <f t="shared" si="93"/>
        <v/>
      </c>
      <c r="P281" t="e">
        <f t="shared" si="82"/>
        <v>#VALUE!</v>
      </c>
      <c r="Q281" t="e">
        <f t="shared" si="83"/>
        <v>#VALUE!</v>
      </c>
      <c r="R281" t="e">
        <f t="shared" si="84"/>
        <v>#VALUE!</v>
      </c>
      <c r="S281" s="3" t="e">
        <f t="shared" si="85"/>
        <v>#VALUE!</v>
      </c>
      <c r="T281" t="str">
        <f t="shared" si="94"/>
        <v/>
      </c>
    </row>
    <row r="282" spans="1:20" x14ac:dyDescent="0.25">
      <c r="A282" s="2">
        <f>'SchaZi Liste Tierwohl Weide'!B283</f>
        <v>0</v>
      </c>
      <c r="B282" t="str">
        <f t="shared" si="77"/>
        <v>0</v>
      </c>
      <c r="D282" s="2" t="str">
        <f t="shared" si="86"/>
        <v/>
      </c>
      <c r="E282" s="2" t="str">
        <f t="shared" si="87"/>
        <v/>
      </c>
      <c r="F282" s="2" t="str">
        <f t="shared" si="88"/>
        <v/>
      </c>
      <c r="G282" s="2" t="str">
        <f t="shared" si="89"/>
        <v/>
      </c>
      <c r="H282" s="2" t="str">
        <f t="shared" si="90"/>
        <v/>
      </c>
      <c r="I282" s="2" t="str">
        <f t="shared" si="91"/>
        <v/>
      </c>
      <c r="J282" s="5">
        <f t="shared" si="78"/>
        <v>0</v>
      </c>
      <c r="K282" s="5">
        <f t="shared" si="79"/>
        <v>0</v>
      </c>
      <c r="L282" s="2" t="str">
        <f t="shared" si="80"/>
        <v>0</v>
      </c>
      <c r="M282" s="3">
        <f t="shared" si="81"/>
        <v>0</v>
      </c>
      <c r="N282" t="str">
        <f t="shared" si="92"/>
        <v/>
      </c>
      <c r="O282" t="str">
        <f t="shared" si="93"/>
        <v/>
      </c>
      <c r="P282" t="e">
        <f t="shared" si="82"/>
        <v>#VALUE!</v>
      </c>
      <c r="Q282" t="e">
        <f t="shared" si="83"/>
        <v>#VALUE!</v>
      </c>
      <c r="R282" t="e">
        <f t="shared" si="84"/>
        <v>#VALUE!</v>
      </c>
      <c r="S282" s="3" t="e">
        <f t="shared" si="85"/>
        <v>#VALUE!</v>
      </c>
      <c r="T282" t="str">
        <f t="shared" si="94"/>
        <v/>
      </c>
    </row>
    <row r="283" spans="1:20" x14ac:dyDescent="0.25">
      <c r="A283" s="2">
        <f>'SchaZi Liste Tierwohl Weide'!B284</f>
        <v>0</v>
      </c>
      <c r="B283" t="str">
        <f t="shared" si="77"/>
        <v>0</v>
      </c>
      <c r="D283" s="2" t="str">
        <f t="shared" si="86"/>
        <v/>
      </c>
      <c r="E283" s="2" t="str">
        <f t="shared" si="87"/>
        <v/>
      </c>
      <c r="F283" s="2" t="str">
        <f t="shared" si="88"/>
        <v/>
      </c>
      <c r="G283" s="2" t="str">
        <f t="shared" si="89"/>
        <v/>
      </c>
      <c r="H283" s="2" t="str">
        <f t="shared" si="90"/>
        <v/>
      </c>
      <c r="I283" s="2" t="str">
        <f t="shared" si="91"/>
        <v/>
      </c>
      <c r="J283" s="5">
        <f t="shared" si="78"/>
        <v>0</v>
      </c>
      <c r="K283" s="5">
        <f t="shared" si="79"/>
        <v>0</v>
      </c>
      <c r="L283" s="2" t="str">
        <f t="shared" si="80"/>
        <v>0</v>
      </c>
      <c r="M283" s="3">
        <f t="shared" si="81"/>
        <v>0</v>
      </c>
      <c r="N283" t="str">
        <f t="shared" si="92"/>
        <v/>
      </c>
      <c r="O283" t="str">
        <f t="shared" si="93"/>
        <v/>
      </c>
      <c r="P283" t="e">
        <f t="shared" si="82"/>
        <v>#VALUE!</v>
      </c>
      <c r="Q283" t="e">
        <f t="shared" si="83"/>
        <v>#VALUE!</v>
      </c>
      <c r="R283" t="e">
        <f t="shared" si="84"/>
        <v>#VALUE!</v>
      </c>
      <c r="S283" s="3" t="e">
        <f t="shared" si="85"/>
        <v>#VALUE!</v>
      </c>
      <c r="T283" t="str">
        <f t="shared" si="94"/>
        <v/>
      </c>
    </row>
    <row r="284" spans="1:20" x14ac:dyDescent="0.25">
      <c r="A284" s="2">
        <f>'SchaZi Liste Tierwohl Weide'!B285</f>
        <v>0</v>
      </c>
      <c r="B284" t="str">
        <f t="shared" si="77"/>
        <v>0</v>
      </c>
      <c r="D284" s="2" t="str">
        <f t="shared" si="86"/>
        <v/>
      </c>
      <c r="E284" s="2" t="str">
        <f t="shared" si="87"/>
        <v/>
      </c>
      <c r="F284" s="2" t="str">
        <f t="shared" si="88"/>
        <v/>
      </c>
      <c r="G284" s="2" t="str">
        <f t="shared" si="89"/>
        <v/>
      </c>
      <c r="H284" s="2" t="str">
        <f t="shared" si="90"/>
        <v/>
      </c>
      <c r="I284" s="2" t="str">
        <f t="shared" si="91"/>
        <v/>
      </c>
      <c r="J284" s="5">
        <f t="shared" si="78"/>
        <v>0</v>
      </c>
      <c r="K284" s="5">
        <f t="shared" si="79"/>
        <v>0</v>
      </c>
      <c r="L284" s="2" t="str">
        <f t="shared" si="80"/>
        <v>0</v>
      </c>
      <c r="M284" s="3">
        <f t="shared" si="81"/>
        <v>0</v>
      </c>
      <c r="N284" t="str">
        <f t="shared" si="92"/>
        <v/>
      </c>
      <c r="O284" t="str">
        <f t="shared" si="93"/>
        <v/>
      </c>
      <c r="P284" t="e">
        <f t="shared" si="82"/>
        <v>#VALUE!</v>
      </c>
      <c r="Q284" t="e">
        <f t="shared" si="83"/>
        <v>#VALUE!</v>
      </c>
      <c r="R284" t="e">
        <f t="shared" si="84"/>
        <v>#VALUE!</v>
      </c>
      <c r="S284" s="3" t="e">
        <f t="shared" si="85"/>
        <v>#VALUE!</v>
      </c>
      <c r="T284" t="str">
        <f t="shared" si="94"/>
        <v/>
      </c>
    </row>
    <row r="285" spans="1:20" x14ac:dyDescent="0.25">
      <c r="A285" s="2">
        <f>'SchaZi Liste Tierwohl Weide'!B286</f>
        <v>0</v>
      </c>
      <c r="B285" t="str">
        <f t="shared" si="77"/>
        <v>0</v>
      </c>
      <c r="D285" s="2" t="str">
        <f t="shared" si="86"/>
        <v/>
      </c>
      <c r="E285" s="2" t="str">
        <f t="shared" si="87"/>
        <v/>
      </c>
      <c r="F285" s="2" t="str">
        <f t="shared" si="88"/>
        <v/>
      </c>
      <c r="G285" s="2" t="str">
        <f t="shared" si="89"/>
        <v/>
      </c>
      <c r="H285" s="2" t="str">
        <f t="shared" si="90"/>
        <v/>
      </c>
      <c r="I285" s="2" t="str">
        <f t="shared" si="91"/>
        <v/>
      </c>
      <c r="J285" s="5">
        <f t="shared" si="78"/>
        <v>0</v>
      </c>
      <c r="K285" s="5">
        <f t="shared" si="79"/>
        <v>0</v>
      </c>
      <c r="L285" s="2" t="str">
        <f t="shared" si="80"/>
        <v>0</v>
      </c>
      <c r="M285" s="3">
        <f t="shared" si="81"/>
        <v>0</v>
      </c>
      <c r="N285" t="str">
        <f t="shared" si="92"/>
        <v/>
      </c>
      <c r="O285" t="str">
        <f t="shared" si="93"/>
        <v/>
      </c>
      <c r="P285" t="e">
        <f t="shared" si="82"/>
        <v>#VALUE!</v>
      </c>
      <c r="Q285" t="e">
        <f t="shared" si="83"/>
        <v>#VALUE!</v>
      </c>
      <c r="R285" t="e">
        <f t="shared" si="84"/>
        <v>#VALUE!</v>
      </c>
      <c r="S285" s="3" t="e">
        <f t="shared" si="85"/>
        <v>#VALUE!</v>
      </c>
      <c r="T285" t="str">
        <f t="shared" si="94"/>
        <v/>
      </c>
    </row>
    <row r="286" spans="1:20" x14ac:dyDescent="0.25">
      <c r="A286" s="2">
        <f>'SchaZi Liste Tierwohl Weide'!B287</f>
        <v>0</v>
      </c>
      <c r="B286" t="str">
        <f t="shared" si="77"/>
        <v>0</v>
      </c>
      <c r="D286" s="2" t="str">
        <f t="shared" si="86"/>
        <v/>
      </c>
      <c r="E286" s="2" t="str">
        <f t="shared" si="87"/>
        <v/>
      </c>
      <c r="F286" s="2" t="str">
        <f t="shared" si="88"/>
        <v/>
      </c>
      <c r="G286" s="2" t="str">
        <f t="shared" si="89"/>
        <v/>
      </c>
      <c r="H286" s="2" t="str">
        <f t="shared" si="90"/>
        <v/>
      </c>
      <c r="I286" s="2" t="str">
        <f t="shared" si="91"/>
        <v/>
      </c>
      <c r="J286" s="5">
        <f t="shared" si="78"/>
        <v>0</v>
      </c>
      <c r="K286" s="5">
        <f t="shared" si="79"/>
        <v>0</v>
      </c>
      <c r="L286" s="2" t="str">
        <f t="shared" si="80"/>
        <v>0</v>
      </c>
      <c r="M286" s="3">
        <f t="shared" si="81"/>
        <v>0</v>
      </c>
      <c r="N286" t="str">
        <f t="shared" si="92"/>
        <v/>
      </c>
      <c r="O286" t="str">
        <f t="shared" si="93"/>
        <v/>
      </c>
      <c r="P286" t="e">
        <f t="shared" si="82"/>
        <v>#VALUE!</v>
      </c>
      <c r="Q286" t="e">
        <f t="shared" si="83"/>
        <v>#VALUE!</v>
      </c>
      <c r="R286" t="e">
        <f t="shared" si="84"/>
        <v>#VALUE!</v>
      </c>
      <c r="S286" s="3" t="e">
        <f t="shared" si="85"/>
        <v>#VALUE!</v>
      </c>
      <c r="T286" t="str">
        <f t="shared" si="94"/>
        <v/>
      </c>
    </row>
    <row r="287" spans="1:20" x14ac:dyDescent="0.25">
      <c r="A287" s="2">
        <f>'SchaZi Liste Tierwohl Weide'!B288</f>
        <v>0</v>
      </c>
      <c r="B287" t="str">
        <f t="shared" ref="B287:B350" si="95">LEFT(A287,2)</f>
        <v>0</v>
      </c>
      <c r="D287" s="2" t="str">
        <f t="shared" si="86"/>
        <v/>
      </c>
      <c r="E287" s="2" t="str">
        <f t="shared" si="87"/>
        <v/>
      </c>
      <c r="F287" s="2" t="str">
        <f t="shared" si="88"/>
        <v/>
      </c>
      <c r="G287" s="2" t="str">
        <f t="shared" si="89"/>
        <v/>
      </c>
      <c r="H287" s="2" t="str">
        <f t="shared" si="90"/>
        <v/>
      </c>
      <c r="I287" s="2" t="str">
        <f t="shared" si="91"/>
        <v/>
      </c>
      <c r="J287" s="5">
        <f t="shared" ref="J287:J350" si="96">IF(LEN(A287)=13,MID($A287,9,1),0)</f>
        <v>0</v>
      </c>
      <c r="K287" s="5">
        <f t="shared" ref="K287:K350" si="97">IF(LEN(A287)=13,MID($A287,10,1),0)</f>
        <v>0</v>
      </c>
      <c r="L287" s="2" t="str">
        <f t="shared" ref="L287:L350" si="98">RIGHT(A287,3)</f>
        <v>0</v>
      </c>
      <c r="M287" s="3">
        <f t="shared" ref="M287:M350" si="99">MID(L287,1,1)*1</f>
        <v>0</v>
      </c>
      <c r="N287" t="str">
        <f t="shared" si="92"/>
        <v/>
      </c>
      <c r="O287" t="str">
        <f t="shared" si="93"/>
        <v/>
      </c>
      <c r="P287" t="e">
        <f t="shared" ref="P287:P350" si="100">(D287+F287+H287+J287+N287)*2</f>
        <v>#VALUE!</v>
      </c>
      <c r="Q287" t="e">
        <f t="shared" ref="Q287:Q350" si="101">E287+G287+I287+K287+O287</f>
        <v>#VALUE!</v>
      </c>
      <c r="R287" t="e">
        <f t="shared" ref="R287:R350" si="102">P287+Q287</f>
        <v>#VALUE!</v>
      </c>
      <c r="S287" s="3" t="e">
        <f t="shared" ref="S287:S350" si="103">MOD(R287,9)</f>
        <v>#VALUE!</v>
      </c>
      <c r="T287" t="str">
        <f t="shared" si="94"/>
        <v/>
      </c>
    </row>
    <row r="288" spans="1:20" x14ac:dyDescent="0.25">
      <c r="A288" s="2">
        <f>'SchaZi Liste Tierwohl Weide'!B289</f>
        <v>0</v>
      </c>
      <c r="B288" t="str">
        <f t="shared" si="95"/>
        <v>0</v>
      </c>
      <c r="D288" s="2" t="str">
        <f t="shared" si="86"/>
        <v/>
      </c>
      <c r="E288" s="2" t="str">
        <f t="shared" si="87"/>
        <v/>
      </c>
      <c r="F288" s="2" t="str">
        <f t="shared" si="88"/>
        <v/>
      </c>
      <c r="G288" s="2" t="str">
        <f t="shared" si="89"/>
        <v/>
      </c>
      <c r="H288" s="2" t="str">
        <f t="shared" si="90"/>
        <v/>
      </c>
      <c r="I288" s="2" t="str">
        <f t="shared" si="91"/>
        <v/>
      </c>
      <c r="J288" s="5">
        <f t="shared" si="96"/>
        <v>0</v>
      </c>
      <c r="K288" s="5">
        <f t="shared" si="97"/>
        <v>0</v>
      </c>
      <c r="L288" s="2" t="str">
        <f t="shared" si="98"/>
        <v>0</v>
      </c>
      <c r="M288" s="3">
        <f t="shared" si="99"/>
        <v>0</v>
      </c>
      <c r="N288" t="str">
        <f t="shared" si="92"/>
        <v/>
      </c>
      <c r="O288" t="str">
        <f t="shared" si="93"/>
        <v/>
      </c>
      <c r="P288" t="e">
        <f t="shared" si="100"/>
        <v>#VALUE!</v>
      </c>
      <c r="Q288" t="e">
        <f t="shared" si="101"/>
        <v>#VALUE!</v>
      </c>
      <c r="R288" t="e">
        <f t="shared" si="102"/>
        <v>#VALUE!</v>
      </c>
      <c r="S288" s="3" t="e">
        <f t="shared" si="103"/>
        <v>#VALUE!</v>
      </c>
      <c r="T288" t="str">
        <f t="shared" si="94"/>
        <v/>
      </c>
    </row>
    <row r="289" spans="1:20" x14ac:dyDescent="0.25">
      <c r="A289" s="2">
        <f>'SchaZi Liste Tierwohl Weide'!B290</f>
        <v>0</v>
      </c>
      <c r="B289" t="str">
        <f t="shared" si="95"/>
        <v>0</v>
      </c>
      <c r="D289" s="2" t="str">
        <f t="shared" si="86"/>
        <v/>
      </c>
      <c r="E289" s="2" t="str">
        <f t="shared" si="87"/>
        <v/>
      </c>
      <c r="F289" s="2" t="str">
        <f t="shared" si="88"/>
        <v/>
      </c>
      <c r="G289" s="2" t="str">
        <f t="shared" si="89"/>
        <v/>
      </c>
      <c r="H289" s="2" t="str">
        <f t="shared" si="90"/>
        <v/>
      </c>
      <c r="I289" s="2" t="str">
        <f t="shared" si="91"/>
        <v/>
      </c>
      <c r="J289" s="5">
        <f t="shared" si="96"/>
        <v>0</v>
      </c>
      <c r="K289" s="5">
        <f t="shared" si="97"/>
        <v>0</v>
      </c>
      <c r="L289" s="2" t="str">
        <f t="shared" si="98"/>
        <v>0</v>
      </c>
      <c r="M289" s="3">
        <f t="shared" si="99"/>
        <v>0</v>
      </c>
      <c r="N289" t="str">
        <f t="shared" si="92"/>
        <v/>
      </c>
      <c r="O289" t="str">
        <f t="shared" si="93"/>
        <v/>
      </c>
      <c r="P289" t="e">
        <f t="shared" si="100"/>
        <v>#VALUE!</v>
      </c>
      <c r="Q289" t="e">
        <f t="shared" si="101"/>
        <v>#VALUE!</v>
      </c>
      <c r="R289" t="e">
        <f t="shared" si="102"/>
        <v>#VALUE!</v>
      </c>
      <c r="S289" s="3" t="e">
        <f t="shared" si="103"/>
        <v>#VALUE!</v>
      </c>
      <c r="T289" t="str">
        <f t="shared" si="94"/>
        <v/>
      </c>
    </row>
    <row r="290" spans="1:20" x14ac:dyDescent="0.25">
      <c r="A290" s="2">
        <f>'SchaZi Liste Tierwohl Weide'!B291</f>
        <v>0</v>
      </c>
      <c r="B290" t="str">
        <f t="shared" si="95"/>
        <v>0</v>
      </c>
      <c r="D290" s="2" t="str">
        <f t="shared" si="86"/>
        <v/>
      </c>
      <c r="E290" s="2" t="str">
        <f t="shared" si="87"/>
        <v/>
      </c>
      <c r="F290" s="2" t="str">
        <f t="shared" si="88"/>
        <v/>
      </c>
      <c r="G290" s="2" t="str">
        <f t="shared" si="89"/>
        <v/>
      </c>
      <c r="H290" s="2" t="str">
        <f t="shared" si="90"/>
        <v/>
      </c>
      <c r="I290" s="2" t="str">
        <f t="shared" si="91"/>
        <v/>
      </c>
      <c r="J290" s="5">
        <f t="shared" si="96"/>
        <v>0</v>
      </c>
      <c r="K290" s="5">
        <f t="shared" si="97"/>
        <v>0</v>
      </c>
      <c r="L290" s="2" t="str">
        <f t="shared" si="98"/>
        <v>0</v>
      </c>
      <c r="M290" s="3">
        <f t="shared" si="99"/>
        <v>0</v>
      </c>
      <c r="N290" t="str">
        <f t="shared" si="92"/>
        <v/>
      </c>
      <c r="O290" t="str">
        <f t="shared" si="93"/>
        <v/>
      </c>
      <c r="P290" t="e">
        <f t="shared" si="100"/>
        <v>#VALUE!</v>
      </c>
      <c r="Q290" t="e">
        <f t="shared" si="101"/>
        <v>#VALUE!</v>
      </c>
      <c r="R290" t="e">
        <f t="shared" si="102"/>
        <v>#VALUE!</v>
      </c>
      <c r="S290" s="3" t="e">
        <f t="shared" si="103"/>
        <v>#VALUE!</v>
      </c>
      <c r="T290" t="str">
        <f t="shared" si="94"/>
        <v/>
      </c>
    </row>
    <row r="291" spans="1:20" x14ac:dyDescent="0.25">
      <c r="A291" s="2">
        <f>'SchaZi Liste Tierwohl Weide'!B292</f>
        <v>0</v>
      </c>
      <c r="B291" t="str">
        <f t="shared" si="95"/>
        <v>0</v>
      </c>
      <c r="D291" s="2" t="str">
        <f t="shared" si="86"/>
        <v/>
      </c>
      <c r="E291" s="2" t="str">
        <f t="shared" si="87"/>
        <v/>
      </c>
      <c r="F291" s="2" t="str">
        <f t="shared" si="88"/>
        <v/>
      </c>
      <c r="G291" s="2" t="str">
        <f t="shared" si="89"/>
        <v/>
      </c>
      <c r="H291" s="2" t="str">
        <f t="shared" si="90"/>
        <v/>
      </c>
      <c r="I291" s="2" t="str">
        <f t="shared" si="91"/>
        <v/>
      </c>
      <c r="J291" s="5">
        <f t="shared" si="96"/>
        <v>0</v>
      </c>
      <c r="K291" s="5">
        <f t="shared" si="97"/>
        <v>0</v>
      </c>
      <c r="L291" s="2" t="str">
        <f t="shared" si="98"/>
        <v>0</v>
      </c>
      <c r="M291" s="3">
        <f t="shared" si="99"/>
        <v>0</v>
      </c>
      <c r="N291" t="str">
        <f t="shared" si="92"/>
        <v/>
      </c>
      <c r="O291" t="str">
        <f t="shared" si="93"/>
        <v/>
      </c>
      <c r="P291" t="e">
        <f t="shared" si="100"/>
        <v>#VALUE!</v>
      </c>
      <c r="Q291" t="e">
        <f t="shared" si="101"/>
        <v>#VALUE!</v>
      </c>
      <c r="R291" t="e">
        <f t="shared" si="102"/>
        <v>#VALUE!</v>
      </c>
      <c r="S291" s="3" t="e">
        <f t="shared" si="103"/>
        <v>#VALUE!</v>
      </c>
      <c r="T291" t="str">
        <f t="shared" si="94"/>
        <v/>
      </c>
    </row>
    <row r="292" spans="1:20" x14ac:dyDescent="0.25">
      <c r="A292" s="2">
        <f>'SchaZi Liste Tierwohl Weide'!B293</f>
        <v>0</v>
      </c>
      <c r="B292" t="str">
        <f t="shared" si="95"/>
        <v>0</v>
      </c>
      <c r="D292" s="2" t="str">
        <f t="shared" si="86"/>
        <v/>
      </c>
      <c r="E292" s="2" t="str">
        <f t="shared" si="87"/>
        <v/>
      </c>
      <c r="F292" s="2" t="str">
        <f t="shared" si="88"/>
        <v/>
      </c>
      <c r="G292" s="2" t="str">
        <f t="shared" si="89"/>
        <v/>
      </c>
      <c r="H292" s="2" t="str">
        <f t="shared" si="90"/>
        <v/>
      </c>
      <c r="I292" s="2" t="str">
        <f t="shared" si="91"/>
        <v/>
      </c>
      <c r="J292" s="5">
        <f t="shared" si="96"/>
        <v>0</v>
      </c>
      <c r="K292" s="5">
        <f t="shared" si="97"/>
        <v>0</v>
      </c>
      <c r="L292" s="2" t="str">
        <f t="shared" si="98"/>
        <v>0</v>
      </c>
      <c r="M292" s="3">
        <f t="shared" si="99"/>
        <v>0</v>
      </c>
      <c r="N292" t="str">
        <f t="shared" si="92"/>
        <v/>
      </c>
      <c r="O292" t="str">
        <f t="shared" si="93"/>
        <v/>
      </c>
      <c r="P292" t="e">
        <f t="shared" si="100"/>
        <v>#VALUE!</v>
      </c>
      <c r="Q292" t="e">
        <f t="shared" si="101"/>
        <v>#VALUE!</v>
      </c>
      <c r="R292" t="e">
        <f t="shared" si="102"/>
        <v>#VALUE!</v>
      </c>
      <c r="S292" s="3" t="e">
        <f t="shared" si="103"/>
        <v>#VALUE!</v>
      </c>
      <c r="T292" t="str">
        <f t="shared" si="94"/>
        <v/>
      </c>
    </row>
    <row r="293" spans="1:20" x14ac:dyDescent="0.25">
      <c r="A293" s="2">
        <f>'SchaZi Liste Tierwohl Weide'!B294</f>
        <v>0</v>
      </c>
      <c r="B293" t="str">
        <f t="shared" si="95"/>
        <v>0</v>
      </c>
      <c r="D293" s="2" t="str">
        <f t="shared" si="86"/>
        <v/>
      </c>
      <c r="E293" s="2" t="str">
        <f t="shared" si="87"/>
        <v/>
      </c>
      <c r="F293" s="2" t="str">
        <f t="shared" si="88"/>
        <v/>
      </c>
      <c r="G293" s="2" t="str">
        <f t="shared" si="89"/>
        <v/>
      </c>
      <c r="H293" s="2" t="str">
        <f t="shared" si="90"/>
        <v/>
      </c>
      <c r="I293" s="2" t="str">
        <f t="shared" si="91"/>
        <v/>
      </c>
      <c r="J293" s="5">
        <f t="shared" si="96"/>
        <v>0</v>
      </c>
      <c r="K293" s="5">
        <f t="shared" si="97"/>
        <v>0</v>
      </c>
      <c r="L293" s="2" t="str">
        <f t="shared" si="98"/>
        <v>0</v>
      </c>
      <c r="M293" s="3">
        <f t="shared" si="99"/>
        <v>0</v>
      </c>
      <c r="N293" t="str">
        <f t="shared" si="92"/>
        <v/>
      </c>
      <c r="O293" t="str">
        <f t="shared" si="93"/>
        <v/>
      </c>
      <c r="P293" t="e">
        <f t="shared" si="100"/>
        <v>#VALUE!</v>
      </c>
      <c r="Q293" t="e">
        <f t="shared" si="101"/>
        <v>#VALUE!</v>
      </c>
      <c r="R293" t="e">
        <f t="shared" si="102"/>
        <v>#VALUE!</v>
      </c>
      <c r="S293" s="3" t="e">
        <f t="shared" si="103"/>
        <v>#VALUE!</v>
      </c>
      <c r="T293" t="str">
        <f t="shared" si="94"/>
        <v/>
      </c>
    </row>
    <row r="294" spans="1:20" x14ac:dyDescent="0.25">
      <c r="A294" s="2">
        <f>'SchaZi Liste Tierwohl Weide'!B295</f>
        <v>0</v>
      </c>
      <c r="B294" t="str">
        <f t="shared" si="95"/>
        <v>0</v>
      </c>
      <c r="D294" s="2" t="str">
        <f t="shared" si="86"/>
        <v/>
      </c>
      <c r="E294" s="2" t="str">
        <f t="shared" si="87"/>
        <v/>
      </c>
      <c r="F294" s="2" t="str">
        <f t="shared" si="88"/>
        <v/>
      </c>
      <c r="G294" s="2" t="str">
        <f t="shared" si="89"/>
        <v/>
      </c>
      <c r="H294" s="2" t="str">
        <f t="shared" si="90"/>
        <v/>
      </c>
      <c r="I294" s="2" t="str">
        <f t="shared" si="91"/>
        <v/>
      </c>
      <c r="J294" s="5">
        <f t="shared" si="96"/>
        <v>0</v>
      </c>
      <c r="K294" s="5">
        <f t="shared" si="97"/>
        <v>0</v>
      </c>
      <c r="L294" s="2" t="str">
        <f t="shared" si="98"/>
        <v>0</v>
      </c>
      <c r="M294" s="3">
        <f t="shared" si="99"/>
        <v>0</v>
      </c>
      <c r="N294" t="str">
        <f t="shared" si="92"/>
        <v/>
      </c>
      <c r="O294" t="str">
        <f t="shared" si="93"/>
        <v/>
      </c>
      <c r="P294" t="e">
        <f t="shared" si="100"/>
        <v>#VALUE!</v>
      </c>
      <c r="Q294" t="e">
        <f t="shared" si="101"/>
        <v>#VALUE!</v>
      </c>
      <c r="R294" t="e">
        <f t="shared" si="102"/>
        <v>#VALUE!</v>
      </c>
      <c r="S294" s="3" t="e">
        <f t="shared" si="103"/>
        <v>#VALUE!</v>
      </c>
      <c r="T294" t="str">
        <f t="shared" si="94"/>
        <v/>
      </c>
    </row>
    <row r="295" spans="1:20" x14ac:dyDescent="0.25">
      <c r="A295" s="2">
        <f>'SchaZi Liste Tierwohl Weide'!B296</f>
        <v>0</v>
      </c>
      <c r="B295" t="str">
        <f t="shared" si="95"/>
        <v>0</v>
      </c>
      <c r="D295" s="2" t="str">
        <f t="shared" si="86"/>
        <v/>
      </c>
      <c r="E295" s="2" t="str">
        <f t="shared" si="87"/>
        <v/>
      </c>
      <c r="F295" s="2" t="str">
        <f t="shared" si="88"/>
        <v/>
      </c>
      <c r="G295" s="2" t="str">
        <f t="shared" si="89"/>
        <v/>
      </c>
      <c r="H295" s="2" t="str">
        <f t="shared" si="90"/>
        <v/>
      </c>
      <c r="I295" s="2" t="str">
        <f t="shared" si="91"/>
        <v/>
      </c>
      <c r="J295" s="5">
        <f t="shared" si="96"/>
        <v>0</v>
      </c>
      <c r="K295" s="5">
        <f t="shared" si="97"/>
        <v>0</v>
      </c>
      <c r="L295" s="2" t="str">
        <f t="shared" si="98"/>
        <v>0</v>
      </c>
      <c r="M295" s="3">
        <f t="shared" si="99"/>
        <v>0</v>
      </c>
      <c r="N295" t="str">
        <f t="shared" si="92"/>
        <v/>
      </c>
      <c r="O295" t="str">
        <f t="shared" si="93"/>
        <v/>
      </c>
      <c r="P295" t="e">
        <f t="shared" si="100"/>
        <v>#VALUE!</v>
      </c>
      <c r="Q295" t="e">
        <f t="shared" si="101"/>
        <v>#VALUE!</v>
      </c>
      <c r="R295" t="e">
        <f t="shared" si="102"/>
        <v>#VALUE!</v>
      </c>
      <c r="S295" s="3" t="e">
        <f t="shared" si="103"/>
        <v>#VALUE!</v>
      </c>
      <c r="T295" t="str">
        <f t="shared" si="94"/>
        <v/>
      </c>
    </row>
    <row r="296" spans="1:20" x14ac:dyDescent="0.25">
      <c r="A296" s="2">
        <f>'SchaZi Liste Tierwohl Weide'!B297</f>
        <v>0</v>
      </c>
      <c r="B296" t="str">
        <f t="shared" si="95"/>
        <v>0</v>
      </c>
      <c r="D296" s="2" t="str">
        <f t="shared" si="86"/>
        <v/>
      </c>
      <c r="E296" s="2" t="str">
        <f t="shared" si="87"/>
        <v/>
      </c>
      <c r="F296" s="2" t="str">
        <f t="shared" si="88"/>
        <v/>
      </c>
      <c r="G296" s="2" t="str">
        <f t="shared" si="89"/>
        <v/>
      </c>
      <c r="H296" s="2" t="str">
        <f t="shared" si="90"/>
        <v/>
      </c>
      <c r="I296" s="2" t="str">
        <f t="shared" si="91"/>
        <v/>
      </c>
      <c r="J296" s="5">
        <f t="shared" si="96"/>
        <v>0</v>
      </c>
      <c r="K296" s="5">
        <f t="shared" si="97"/>
        <v>0</v>
      </c>
      <c r="L296" s="2" t="str">
        <f t="shared" si="98"/>
        <v>0</v>
      </c>
      <c r="M296" s="3">
        <f t="shared" si="99"/>
        <v>0</v>
      </c>
      <c r="N296" t="str">
        <f t="shared" si="92"/>
        <v/>
      </c>
      <c r="O296" t="str">
        <f t="shared" si="93"/>
        <v/>
      </c>
      <c r="P296" t="e">
        <f t="shared" si="100"/>
        <v>#VALUE!</v>
      </c>
      <c r="Q296" t="e">
        <f t="shared" si="101"/>
        <v>#VALUE!</v>
      </c>
      <c r="R296" t="e">
        <f t="shared" si="102"/>
        <v>#VALUE!</v>
      </c>
      <c r="S296" s="3" t="e">
        <f t="shared" si="103"/>
        <v>#VALUE!</v>
      </c>
      <c r="T296" t="str">
        <f t="shared" si="94"/>
        <v/>
      </c>
    </row>
    <row r="297" spans="1:20" x14ac:dyDescent="0.25">
      <c r="A297" s="2">
        <f>'SchaZi Liste Tierwohl Weide'!B298</f>
        <v>0</v>
      </c>
      <c r="B297" t="str">
        <f t="shared" si="95"/>
        <v>0</v>
      </c>
      <c r="D297" s="2" t="str">
        <f t="shared" si="86"/>
        <v/>
      </c>
      <c r="E297" s="2" t="str">
        <f t="shared" si="87"/>
        <v/>
      </c>
      <c r="F297" s="2" t="str">
        <f t="shared" si="88"/>
        <v/>
      </c>
      <c r="G297" s="2" t="str">
        <f t="shared" si="89"/>
        <v/>
      </c>
      <c r="H297" s="2" t="str">
        <f t="shared" si="90"/>
        <v/>
      </c>
      <c r="I297" s="2" t="str">
        <f t="shared" si="91"/>
        <v/>
      </c>
      <c r="J297" s="5">
        <f t="shared" si="96"/>
        <v>0</v>
      </c>
      <c r="K297" s="5">
        <f t="shared" si="97"/>
        <v>0</v>
      </c>
      <c r="L297" s="2" t="str">
        <f t="shared" si="98"/>
        <v>0</v>
      </c>
      <c r="M297" s="3">
        <f t="shared" si="99"/>
        <v>0</v>
      </c>
      <c r="N297" t="str">
        <f t="shared" si="92"/>
        <v/>
      </c>
      <c r="O297" t="str">
        <f t="shared" si="93"/>
        <v/>
      </c>
      <c r="P297" t="e">
        <f t="shared" si="100"/>
        <v>#VALUE!</v>
      </c>
      <c r="Q297" t="e">
        <f t="shared" si="101"/>
        <v>#VALUE!</v>
      </c>
      <c r="R297" t="e">
        <f t="shared" si="102"/>
        <v>#VALUE!</v>
      </c>
      <c r="S297" s="3" t="e">
        <f t="shared" si="103"/>
        <v>#VALUE!</v>
      </c>
      <c r="T297" t="str">
        <f t="shared" si="94"/>
        <v/>
      </c>
    </row>
    <row r="298" spans="1:20" x14ac:dyDescent="0.25">
      <c r="A298" s="2">
        <f>'SchaZi Liste Tierwohl Weide'!B299</f>
        <v>0</v>
      </c>
      <c r="B298" t="str">
        <f t="shared" si="95"/>
        <v>0</v>
      </c>
      <c r="D298" s="2" t="str">
        <f t="shared" si="86"/>
        <v/>
      </c>
      <c r="E298" s="2" t="str">
        <f t="shared" si="87"/>
        <v/>
      </c>
      <c r="F298" s="2" t="str">
        <f t="shared" si="88"/>
        <v/>
      </c>
      <c r="G298" s="2" t="str">
        <f t="shared" si="89"/>
        <v/>
      </c>
      <c r="H298" s="2" t="str">
        <f t="shared" si="90"/>
        <v/>
      </c>
      <c r="I298" s="2" t="str">
        <f t="shared" si="91"/>
        <v/>
      </c>
      <c r="J298" s="5">
        <f t="shared" si="96"/>
        <v>0</v>
      </c>
      <c r="K298" s="5">
        <f t="shared" si="97"/>
        <v>0</v>
      </c>
      <c r="L298" s="2" t="str">
        <f t="shared" si="98"/>
        <v>0</v>
      </c>
      <c r="M298" s="3">
        <f t="shared" si="99"/>
        <v>0</v>
      </c>
      <c r="N298" t="str">
        <f t="shared" si="92"/>
        <v/>
      </c>
      <c r="O298" t="str">
        <f t="shared" si="93"/>
        <v/>
      </c>
      <c r="P298" t="e">
        <f t="shared" si="100"/>
        <v>#VALUE!</v>
      </c>
      <c r="Q298" t="e">
        <f t="shared" si="101"/>
        <v>#VALUE!</v>
      </c>
      <c r="R298" t="e">
        <f t="shared" si="102"/>
        <v>#VALUE!</v>
      </c>
      <c r="S298" s="3" t="e">
        <f t="shared" si="103"/>
        <v>#VALUE!</v>
      </c>
      <c r="T298" t="str">
        <f t="shared" si="94"/>
        <v/>
      </c>
    </row>
    <row r="299" spans="1:20" x14ac:dyDescent="0.25">
      <c r="A299" s="2">
        <f>'SchaZi Liste Tierwohl Weide'!B300</f>
        <v>0</v>
      </c>
      <c r="B299" t="str">
        <f t="shared" si="95"/>
        <v>0</v>
      </c>
      <c r="D299" s="2" t="str">
        <f t="shared" si="86"/>
        <v/>
      </c>
      <c r="E299" s="2" t="str">
        <f t="shared" si="87"/>
        <v/>
      </c>
      <c r="F299" s="2" t="str">
        <f t="shared" si="88"/>
        <v/>
      </c>
      <c r="G299" s="2" t="str">
        <f t="shared" si="89"/>
        <v/>
      </c>
      <c r="H299" s="2" t="str">
        <f t="shared" si="90"/>
        <v/>
      </c>
      <c r="I299" s="2" t="str">
        <f t="shared" si="91"/>
        <v/>
      </c>
      <c r="J299" s="5">
        <f t="shared" si="96"/>
        <v>0</v>
      </c>
      <c r="K299" s="5">
        <f t="shared" si="97"/>
        <v>0</v>
      </c>
      <c r="L299" s="2" t="str">
        <f t="shared" si="98"/>
        <v>0</v>
      </c>
      <c r="M299" s="3">
        <f t="shared" si="99"/>
        <v>0</v>
      </c>
      <c r="N299" t="str">
        <f t="shared" si="92"/>
        <v/>
      </c>
      <c r="O299" t="str">
        <f t="shared" si="93"/>
        <v/>
      </c>
      <c r="P299" t="e">
        <f t="shared" si="100"/>
        <v>#VALUE!</v>
      </c>
      <c r="Q299" t="e">
        <f t="shared" si="101"/>
        <v>#VALUE!</v>
      </c>
      <c r="R299" t="e">
        <f t="shared" si="102"/>
        <v>#VALUE!</v>
      </c>
      <c r="S299" s="3" t="e">
        <f t="shared" si="103"/>
        <v>#VALUE!</v>
      </c>
      <c r="T299" t="str">
        <f t="shared" si="94"/>
        <v/>
      </c>
    </row>
    <row r="300" spans="1:20" x14ac:dyDescent="0.25">
      <c r="A300" s="2">
        <f>'SchaZi Liste Tierwohl Weide'!B301</f>
        <v>0</v>
      </c>
      <c r="B300" t="str">
        <f t="shared" si="95"/>
        <v>0</v>
      </c>
      <c r="D300" s="2" t="str">
        <f t="shared" si="86"/>
        <v/>
      </c>
      <c r="E300" s="2" t="str">
        <f t="shared" si="87"/>
        <v/>
      </c>
      <c r="F300" s="2" t="str">
        <f t="shared" si="88"/>
        <v/>
      </c>
      <c r="G300" s="2" t="str">
        <f t="shared" si="89"/>
        <v/>
      </c>
      <c r="H300" s="2" t="str">
        <f t="shared" si="90"/>
        <v/>
      </c>
      <c r="I300" s="2" t="str">
        <f t="shared" si="91"/>
        <v/>
      </c>
      <c r="J300" s="5">
        <f t="shared" si="96"/>
        <v>0</v>
      </c>
      <c r="K300" s="5">
        <f t="shared" si="97"/>
        <v>0</v>
      </c>
      <c r="L300" s="2" t="str">
        <f t="shared" si="98"/>
        <v>0</v>
      </c>
      <c r="M300" s="3">
        <f t="shared" si="99"/>
        <v>0</v>
      </c>
      <c r="N300" t="str">
        <f t="shared" si="92"/>
        <v/>
      </c>
      <c r="O300" t="str">
        <f t="shared" si="93"/>
        <v/>
      </c>
      <c r="P300" t="e">
        <f t="shared" si="100"/>
        <v>#VALUE!</v>
      </c>
      <c r="Q300" t="e">
        <f t="shared" si="101"/>
        <v>#VALUE!</v>
      </c>
      <c r="R300" t="e">
        <f t="shared" si="102"/>
        <v>#VALUE!</v>
      </c>
      <c r="S300" s="3" t="e">
        <f t="shared" si="103"/>
        <v>#VALUE!</v>
      </c>
      <c r="T300" t="str">
        <f t="shared" si="94"/>
        <v/>
      </c>
    </row>
    <row r="301" spans="1:20" x14ac:dyDescent="0.25">
      <c r="A301" s="2">
        <f>'SchaZi Liste Tierwohl Weide'!B302</f>
        <v>0</v>
      </c>
      <c r="B301" t="str">
        <f t="shared" si="95"/>
        <v>0</v>
      </c>
      <c r="D301" s="2" t="str">
        <f t="shared" si="86"/>
        <v/>
      </c>
      <c r="E301" s="2" t="str">
        <f t="shared" si="87"/>
        <v/>
      </c>
      <c r="F301" s="2" t="str">
        <f t="shared" si="88"/>
        <v/>
      </c>
      <c r="G301" s="2" t="str">
        <f t="shared" si="89"/>
        <v/>
      </c>
      <c r="H301" s="2" t="str">
        <f t="shared" si="90"/>
        <v/>
      </c>
      <c r="I301" s="2" t="str">
        <f t="shared" si="91"/>
        <v/>
      </c>
      <c r="J301" s="5">
        <f t="shared" si="96"/>
        <v>0</v>
      </c>
      <c r="K301" s="5">
        <f t="shared" si="97"/>
        <v>0</v>
      </c>
      <c r="L301" s="2" t="str">
        <f t="shared" si="98"/>
        <v>0</v>
      </c>
      <c r="M301" s="3">
        <f t="shared" si="99"/>
        <v>0</v>
      </c>
      <c r="N301" t="str">
        <f t="shared" si="92"/>
        <v/>
      </c>
      <c r="O301" t="str">
        <f t="shared" si="93"/>
        <v/>
      </c>
      <c r="P301" t="e">
        <f t="shared" si="100"/>
        <v>#VALUE!</v>
      </c>
      <c r="Q301" t="e">
        <f t="shared" si="101"/>
        <v>#VALUE!</v>
      </c>
      <c r="R301" t="e">
        <f t="shared" si="102"/>
        <v>#VALUE!</v>
      </c>
      <c r="S301" s="3" t="e">
        <f t="shared" si="103"/>
        <v>#VALUE!</v>
      </c>
      <c r="T301" t="str">
        <f t="shared" si="94"/>
        <v/>
      </c>
    </row>
    <row r="302" spans="1:20" x14ac:dyDescent="0.25">
      <c r="A302" s="2">
        <f>'SchaZi Liste Tierwohl Weide'!B303</f>
        <v>0</v>
      </c>
      <c r="B302" t="str">
        <f t="shared" si="95"/>
        <v>0</v>
      </c>
      <c r="D302" s="2" t="str">
        <f t="shared" si="86"/>
        <v/>
      </c>
      <c r="E302" s="2" t="str">
        <f t="shared" si="87"/>
        <v/>
      </c>
      <c r="F302" s="2" t="str">
        <f t="shared" si="88"/>
        <v/>
      </c>
      <c r="G302" s="2" t="str">
        <f t="shared" si="89"/>
        <v/>
      </c>
      <c r="H302" s="2" t="str">
        <f t="shared" si="90"/>
        <v/>
      </c>
      <c r="I302" s="2" t="str">
        <f t="shared" si="91"/>
        <v/>
      </c>
      <c r="J302" s="5">
        <f t="shared" si="96"/>
        <v>0</v>
      </c>
      <c r="K302" s="5">
        <f t="shared" si="97"/>
        <v>0</v>
      </c>
      <c r="L302" s="2" t="str">
        <f t="shared" si="98"/>
        <v>0</v>
      </c>
      <c r="M302" s="3">
        <f t="shared" si="99"/>
        <v>0</v>
      </c>
      <c r="N302" t="str">
        <f t="shared" si="92"/>
        <v/>
      </c>
      <c r="O302" t="str">
        <f t="shared" si="93"/>
        <v/>
      </c>
      <c r="P302" t="e">
        <f t="shared" si="100"/>
        <v>#VALUE!</v>
      </c>
      <c r="Q302" t="e">
        <f t="shared" si="101"/>
        <v>#VALUE!</v>
      </c>
      <c r="R302" t="e">
        <f t="shared" si="102"/>
        <v>#VALUE!</v>
      </c>
      <c r="S302" s="3" t="e">
        <f t="shared" si="103"/>
        <v>#VALUE!</v>
      </c>
      <c r="T302" t="str">
        <f t="shared" si="94"/>
        <v/>
      </c>
    </row>
    <row r="303" spans="1:20" x14ac:dyDescent="0.25">
      <c r="A303" s="2">
        <f>'SchaZi Liste Tierwohl Weide'!B304</f>
        <v>0</v>
      </c>
      <c r="B303" t="str">
        <f t="shared" si="95"/>
        <v>0</v>
      </c>
      <c r="D303" s="2" t="str">
        <f t="shared" si="86"/>
        <v/>
      </c>
      <c r="E303" s="2" t="str">
        <f t="shared" si="87"/>
        <v/>
      </c>
      <c r="F303" s="2" t="str">
        <f t="shared" si="88"/>
        <v/>
      </c>
      <c r="G303" s="2" t="str">
        <f t="shared" si="89"/>
        <v/>
      </c>
      <c r="H303" s="2" t="str">
        <f t="shared" si="90"/>
        <v/>
      </c>
      <c r="I303" s="2" t="str">
        <f t="shared" si="91"/>
        <v/>
      </c>
      <c r="J303" s="5">
        <f t="shared" si="96"/>
        <v>0</v>
      </c>
      <c r="K303" s="5">
        <f t="shared" si="97"/>
        <v>0</v>
      </c>
      <c r="L303" s="2" t="str">
        <f t="shared" si="98"/>
        <v>0</v>
      </c>
      <c r="M303" s="3">
        <f t="shared" si="99"/>
        <v>0</v>
      </c>
      <c r="N303" t="str">
        <f t="shared" si="92"/>
        <v/>
      </c>
      <c r="O303" t="str">
        <f t="shared" si="93"/>
        <v/>
      </c>
      <c r="P303" t="e">
        <f t="shared" si="100"/>
        <v>#VALUE!</v>
      </c>
      <c r="Q303" t="e">
        <f t="shared" si="101"/>
        <v>#VALUE!</v>
      </c>
      <c r="R303" t="e">
        <f t="shared" si="102"/>
        <v>#VALUE!</v>
      </c>
      <c r="S303" s="3" t="e">
        <f t="shared" si="103"/>
        <v>#VALUE!</v>
      </c>
      <c r="T303" t="str">
        <f t="shared" si="94"/>
        <v/>
      </c>
    </row>
    <row r="304" spans="1:20" x14ac:dyDescent="0.25">
      <c r="A304" s="2">
        <f>'SchaZi Liste Tierwohl Weide'!B305</f>
        <v>0</v>
      </c>
      <c r="B304" t="str">
        <f t="shared" si="95"/>
        <v>0</v>
      </c>
      <c r="D304" s="2" t="str">
        <f t="shared" si="86"/>
        <v/>
      </c>
      <c r="E304" s="2" t="str">
        <f t="shared" si="87"/>
        <v/>
      </c>
      <c r="F304" s="2" t="str">
        <f t="shared" si="88"/>
        <v/>
      </c>
      <c r="G304" s="2" t="str">
        <f t="shared" si="89"/>
        <v/>
      </c>
      <c r="H304" s="2" t="str">
        <f t="shared" si="90"/>
        <v/>
      </c>
      <c r="I304" s="2" t="str">
        <f t="shared" si="91"/>
        <v/>
      </c>
      <c r="J304" s="5">
        <f t="shared" si="96"/>
        <v>0</v>
      </c>
      <c r="K304" s="5">
        <f t="shared" si="97"/>
        <v>0</v>
      </c>
      <c r="L304" s="2" t="str">
        <f t="shared" si="98"/>
        <v>0</v>
      </c>
      <c r="M304" s="3">
        <f t="shared" si="99"/>
        <v>0</v>
      </c>
      <c r="N304" t="str">
        <f t="shared" si="92"/>
        <v/>
      </c>
      <c r="O304" t="str">
        <f t="shared" si="93"/>
        <v/>
      </c>
      <c r="P304" t="e">
        <f t="shared" si="100"/>
        <v>#VALUE!</v>
      </c>
      <c r="Q304" t="e">
        <f t="shared" si="101"/>
        <v>#VALUE!</v>
      </c>
      <c r="R304" t="e">
        <f t="shared" si="102"/>
        <v>#VALUE!</v>
      </c>
      <c r="S304" s="3" t="e">
        <f t="shared" si="103"/>
        <v>#VALUE!</v>
      </c>
      <c r="T304" t="str">
        <f t="shared" si="94"/>
        <v/>
      </c>
    </row>
    <row r="305" spans="1:20" x14ac:dyDescent="0.25">
      <c r="A305" s="2">
        <f>'SchaZi Liste Tierwohl Weide'!B306</f>
        <v>0</v>
      </c>
      <c r="B305" t="str">
        <f t="shared" si="95"/>
        <v>0</v>
      </c>
      <c r="D305" s="2" t="str">
        <f t="shared" si="86"/>
        <v/>
      </c>
      <c r="E305" s="2" t="str">
        <f t="shared" si="87"/>
        <v/>
      </c>
      <c r="F305" s="2" t="str">
        <f t="shared" si="88"/>
        <v/>
      </c>
      <c r="G305" s="2" t="str">
        <f t="shared" si="89"/>
        <v/>
      </c>
      <c r="H305" s="2" t="str">
        <f t="shared" si="90"/>
        <v/>
      </c>
      <c r="I305" s="2" t="str">
        <f t="shared" si="91"/>
        <v/>
      </c>
      <c r="J305" s="5">
        <f t="shared" si="96"/>
        <v>0</v>
      </c>
      <c r="K305" s="5">
        <f t="shared" si="97"/>
        <v>0</v>
      </c>
      <c r="L305" s="2" t="str">
        <f t="shared" si="98"/>
        <v>0</v>
      </c>
      <c r="M305" s="3">
        <f t="shared" si="99"/>
        <v>0</v>
      </c>
      <c r="N305" t="str">
        <f t="shared" si="92"/>
        <v/>
      </c>
      <c r="O305" t="str">
        <f t="shared" si="93"/>
        <v/>
      </c>
      <c r="P305" t="e">
        <f t="shared" si="100"/>
        <v>#VALUE!</v>
      </c>
      <c r="Q305" t="e">
        <f t="shared" si="101"/>
        <v>#VALUE!</v>
      </c>
      <c r="R305" t="e">
        <f t="shared" si="102"/>
        <v>#VALUE!</v>
      </c>
      <c r="S305" s="3" t="e">
        <f t="shared" si="103"/>
        <v>#VALUE!</v>
      </c>
      <c r="T305" t="str">
        <f t="shared" si="94"/>
        <v/>
      </c>
    </row>
    <row r="306" spans="1:20" x14ac:dyDescent="0.25">
      <c r="A306" s="2">
        <f>'SchaZi Liste Tierwohl Weide'!B307</f>
        <v>0</v>
      </c>
      <c r="B306" t="str">
        <f t="shared" si="95"/>
        <v>0</v>
      </c>
      <c r="D306" s="2" t="str">
        <f t="shared" si="86"/>
        <v/>
      </c>
      <c r="E306" s="2" t="str">
        <f t="shared" si="87"/>
        <v/>
      </c>
      <c r="F306" s="2" t="str">
        <f t="shared" si="88"/>
        <v/>
      </c>
      <c r="G306" s="2" t="str">
        <f t="shared" si="89"/>
        <v/>
      </c>
      <c r="H306" s="2" t="str">
        <f t="shared" si="90"/>
        <v/>
      </c>
      <c r="I306" s="2" t="str">
        <f t="shared" si="91"/>
        <v/>
      </c>
      <c r="J306" s="5">
        <f t="shared" si="96"/>
        <v>0</v>
      </c>
      <c r="K306" s="5">
        <f t="shared" si="97"/>
        <v>0</v>
      </c>
      <c r="L306" s="2" t="str">
        <f t="shared" si="98"/>
        <v>0</v>
      </c>
      <c r="M306" s="3">
        <f t="shared" si="99"/>
        <v>0</v>
      </c>
      <c r="N306" t="str">
        <f t="shared" si="92"/>
        <v/>
      </c>
      <c r="O306" t="str">
        <f t="shared" si="93"/>
        <v/>
      </c>
      <c r="P306" t="e">
        <f t="shared" si="100"/>
        <v>#VALUE!</v>
      </c>
      <c r="Q306" t="e">
        <f t="shared" si="101"/>
        <v>#VALUE!</v>
      </c>
      <c r="R306" t="e">
        <f t="shared" si="102"/>
        <v>#VALUE!</v>
      </c>
      <c r="S306" s="3" t="e">
        <f t="shared" si="103"/>
        <v>#VALUE!</v>
      </c>
      <c r="T306" t="str">
        <f t="shared" si="94"/>
        <v/>
      </c>
    </row>
    <row r="307" spans="1:20" x14ac:dyDescent="0.25">
      <c r="A307" s="2">
        <f>'SchaZi Liste Tierwohl Weide'!B308</f>
        <v>0</v>
      </c>
      <c r="B307" t="str">
        <f t="shared" si="95"/>
        <v>0</v>
      </c>
      <c r="D307" s="2" t="str">
        <f t="shared" si="86"/>
        <v/>
      </c>
      <c r="E307" s="2" t="str">
        <f t="shared" si="87"/>
        <v/>
      </c>
      <c r="F307" s="2" t="str">
        <f t="shared" si="88"/>
        <v/>
      </c>
      <c r="G307" s="2" t="str">
        <f t="shared" si="89"/>
        <v/>
      </c>
      <c r="H307" s="2" t="str">
        <f t="shared" si="90"/>
        <v/>
      </c>
      <c r="I307" s="2" t="str">
        <f t="shared" si="91"/>
        <v/>
      </c>
      <c r="J307" s="5">
        <f t="shared" si="96"/>
        <v>0</v>
      </c>
      <c r="K307" s="5">
        <f t="shared" si="97"/>
        <v>0</v>
      </c>
      <c r="L307" s="2" t="str">
        <f t="shared" si="98"/>
        <v>0</v>
      </c>
      <c r="M307" s="3">
        <f t="shared" si="99"/>
        <v>0</v>
      </c>
      <c r="N307" t="str">
        <f t="shared" si="92"/>
        <v/>
      </c>
      <c r="O307" t="str">
        <f t="shared" si="93"/>
        <v/>
      </c>
      <c r="P307" t="e">
        <f t="shared" si="100"/>
        <v>#VALUE!</v>
      </c>
      <c r="Q307" t="e">
        <f t="shared" si="101"/>
        <v>#VALUE!</v>
      </c>
      <c r="R307" t="e">
        <f t="shared" si="102"/>
        <v>#VALUE!</v>
      </c>
      <c r="S307" s="3" t="e">
        <f t="shared" si="103"/>
        <v>#VALUE!</v>
      </c>
      <c r="T307" t="str">
        <f t="shared" si="94"/>
        <v/>
      </c>
    </row>
    <row r="308" spans="1:20" x14ac:dyDescent="0.25">
      <c r="A308" s="2">
        <f>'SchaZi Liste Tierwohl Weide'!B309</f>
        <v>0</v>
      </c>
      <c r="B308" t="str">
        <f t="shared" si="95"/>
        <v>0</v>
      </c>
      <c r="D308" s="2" t="str">
        <f t="shared" si="86"/>
        <v/>
      </c>
      <c r="E308" s="2" t="str">
        <f t="shared" si="87"/>
        <v/>
      </c>
      <c r="F308" s="2" t="str">
        <f t="shared" si="88"/>
        <v/>
      </c>
      <c r="G308" s="2" t="str">
        <f t="shared" si="89"/>
        <v/>
      </c>
      <c r="H308" s="2" t="str">
        <f t="shared" si="90"/>
        <v/>
      </c>
      <c r="I308" s="2" t="str">
        <f t="shared" si="91"/>
        <v/>
      </c>
      <c r="J308" s="5">
        <f t="shared" si="96"/>
        <v>0</v>
      </c>
      <c r="K308" s="5">
        <f t="shared" si="97"/>
        <v>0</v>
      </c>
      <c r="L308" s="2" t="str">
        <f t="shared" si="98"/>
        <v>0</v>
      </c>
      <c r="M308" s="3">
        <f t="shared" si="99"/>
        <v>0</v>
      </c>
      <c r="N308" t="str">
        <f t="shared" si="92"/>
        <v/>
      </c>
      <c r="O308" t="str">
        <f t="shared" si="93"/>
        <v/>
      </c>
      <c r="P308" t="e">
        <f t="shared" si="100"/>
        <v>#VALUE!</v>
      </c>
      <c r="Q308" t="e">
        <f t="shared" si="101"/>
        <v>#VALUE!</v>
      </c>
      <c r="R308" t="e">
        <f t="shared" si="102"/>
        <v>#VALUE!</v>
      </c>
      <c r="S308" s="3" t="e">
        <f t="shared" si="103"/>
        <v>#VALUE!</v>
      </c>
      <c r="T308" t="str">
        <f t="shared" si="94"/>
        <v/>
      </c>
    </row>
    <row r="309" spans="1:20" x14ac:dyDescent="0.25">
      <c r="A309" s="2">
        <f>'SchaZi Liste Tierwohl Weide'!B310</f>
        <v>0</v>
      </c>
      <c r="B309" t="str">
        <f t="shared" si="95"/>
        <v>0</v>
      </c>
      <c r="D309" s="2" t="str">
        <f t="shared" si="86"/>
        <v/>
      </c>
      <c r="E309" s="2" t="str">
        <f t="shared" si="87"/>
        <v/>
      </c>
      <c r="F309" s="2" t="str">
        <f t="shared" si="88"/>
        <v/>
      </c>
      <c r="G309" s="2" t="str">
        <f t="shared" si="89"/>
        <v/>
      </c>
      <c r="H309" s="2" t="str">
        <f t="shared" si="90"/>
        <v/>
      </c>
      <c r="I309" s="2" t="str">
        <f t="shared" si="91"/>
        <v/>
      </c>
      <c r="J309" s="5">
        <f t="shared" si="96"/>
        <v>0</v>
      </c>
      <c r="K309" s="5">
        <f t="shared" si="97"/>
        <v>0</v>
      </c>
      <c r="L309" s="2" t="str">
        <f t="shared" si="98"/>
        <v>0</v>
      </c>
      <c r="M309" s="3">
        <f t="shared" si="99"/>
        <v>0</v>
      </c>
      <c r="N309" t="str">
        <f t="shared" si="92"/>
        <v/>
      </c>
      <c r="O309" t="str">
        <f t="shared" si="93"/>
        <v/>
      </c>
      <c r="P309" t="e">
        <f t="shared" si="100"/>
        <v>#VALUE!</v>
      </c>
      <c r="Q309" t="e">
        <f t="shared" si="101"/>
        <v>#VALUE!</v>
      </c>
      <c r="R309" t="e">
        <f t="shared" si="102"/>
        <v>#VALUE!</v>
      </c>
      <c r="S309" s="3" t="e">
        <f t="shared" si="103"/>
        <v>#VALUE!</v>
      </c>
      <c r="T309" t="str">
        <f t="shared" si="94"/>
        <v/>
      </c>
    </row>
    <row r="310" spans="1:20" x14ac:dyDescent="0.25">
      <c r="A310" s="2">
        <f>'SchaZi Liste Tierwohl Weide'!B311</f>
        <v>0</v>
      </c>
      <c r="B310" t="str">
        <f t="shared" si="95"/>
        <v>0</v>
      </c>
      <c r="D310" s="2" t="str">
        <f t="shared" si="86"/>
        <v/>
      </c>
      <c r="E310" s="2" t="str">
        <f t="shared" si="87"/>
        <v/>
      </c>
      <c r="F310" s="2" t="str">
        <f t="shared" si="88"/>
        <v/>
      </c>
      <c r="G310" s="2" t="str">
        <f t="shared" si="89"/>
        <v/>
      </c>
      <c r="H310" s="2" t="str">
        <f t="shared" si="90"/>
        <v/>
      </c>
      <c r="I310" s="2" t="str">
        <f t="shared" si="91"/>
        <v/>
      </c>
      <c r="J310" s="5">
        <f t="shared" si="96"/>
        <v>0</v>
      </c>
      <c r="K310" s="5">
        <f t="shared" si="97"/>
        <v>0</v>
      </c>
      <c r="L310" s="2" t="str">
        <f t="shared" si="98"/>
        <v>0</v>
      </c>
      <c r="M310" s="3">
        <f t="shared" si="99"/>
        <v>0</v>
      </c>
      <c r="N310" t="str">
        <f t="shared" si="92"/>
        <v/>
      </c>
      <c r="O310" t="str">
        <f t="shared" si="93"/>
        <v/>
      </c>
      <c r="P310" t="e">
        <f t="shared" si="100"/>
        <v>#VALUE!</v>
      </c>
      <c r="Q310" t="e">
        <f t="shared" si="101"/>
        <v>#VALUE!</v>
      </c>
      <c r="R310" t="e">
        <f t="shared" si="102"/>
        <v>#VALUE!</v>
      </c>
      <c r="S310" s="3" t="e">
        <f t="shared" si="103"/>
        <v>#VALUE!</v>
      </c>
      <c r="T310" t="str">
        <f t="shared" si="94"/>
        <v/>
      </c>
    </row>
    <row r="311" spans="1:20" x14ac:dyDescent="0.25">
      <c r="A311" s="2">
        <f>'SchaZi Liste Tierwohl Weide'!B312</f>
        <v>0</v>
      </c>
      <c r="B311" t="str">
        <f t="shared" si="95"/>
        <v>0</v>
      </c>
      <c r="D311" s="2" t="str">
        <f t="shared" si="86"/>
        <v/>
      </c>
      <c r="E311" s="2" t="str">
        <f t="shared" si="87"/>
        <v/>
      </c>
      <c r="F311" s="2" t="str">
        <f t="shared" si="88"/>
        <v/>
      </c>
      <c r="G311" s="2" t="str">
        <f t="shared" si="89"/>
        <v/>
      </c>
      <c r="H311" s="2" t="str">
        <f t="shared" si="90"/>
        <v/>
      </c>
      <c r="I311" s="2" t="str">
        <f t="shared" si="91"/>
        <v/>
      </c>
      <c r="J311" s="5">
        <f t="shared" si="96"/>
        <v>0</v>
      </c>
      <c r="K311" s="5">
        <f t="shared" si="97"/>
        <v>0</v>
      </c>
      <c r="L311" s="2" t="str">
        <f t="shared" si="98"/>
        <v>0</v>
      </c>
      <c r="M311" s="3">
        <f t="shared" si="99"/>
        <v>0</v>
      </c>
      <c r="N311" t="str">
        <f t="shared" si="92"/>
        <v/>
      </c>
      <c r="O311" t="str">
        <f t="shared" si="93"/>
        <v/>
      </c>
      <c r="P311" t="e">
        <f t="shared" si="100"/>
        <v>#VALUE!</v>
      </c>
      <c r="Q311" t="e">
        <f t="shared" si="101"/>
        <v>#VALUE!</v>
      </c>
      <c r="R311" t="e">
        <f t="shared" si="102"/>
        <v>#VALUE!</v>
      </c>
      <c r="S311" s="3" t="e">
        <f t="shared" si="103"/>
        <v>#VALUE!</v>
      </c>
      <c r="T311" t="str">
        <f t="shared" si="94"/>
        <v/>
      </c>
    </row>
    <row r="312" spans="1:20" x14ac:dyDescent="0.25">
      <c r="A312" s="2">
        <f>'SchaZi Liste Tierwohl Weide'!B313</f>
        <v>0</v>
      </c>
      <c r="B312" t="str">
        <f t="shared" si="95"/>
        <v>0</v>
      </c>
      <c r="D312" s="2" t="str">
        <f t="shared" si="86"/>
        <v/>
      </c>
      <c r="E312" s="2" t="str">
        <f t="shared" si="87"/>
        <v/>
      </c>
      <c r="F312" s="2" t="str">
        <f t="shared" si="88"/>
        <v/>
      </c>
      <c r="G312" s="2" t="str">
        <f t="shared" si="89"/>
        <v/>
      </c>
      <c r="H312" s="2" t="str">
        <f t="shared" si="90"/>
        <v/>
      </c>
      <c r="I312" s="2" t="str">
        <f t="shared" si="91"/>
        <v/>
      </c>
      <c r="J312" s="5">
        <f t="shared" si="96"/>
        <v>0</v>
      </c>
      <c r="K312" s="5">
        <f t="shared" si="97"/>
        <v>0</v>
      </c>
      <c r="L312" s="2" t="str">
        <f t="shared" si="98"/>
        <v>0</v>
      </c>
      <c r="M312" s="3">
        <f t="shared" si="99"/>
        <v>0</v>
      </c>
      <c r="N312" t="str">
        <f t="shared" si="92"/>
        <v/>
      </c>
      <c r="O312" t="str">
        <f t="shared" si="93"/>
        <v/>
      </c>
      <c r="P312" t="e">
        <f t="shared" si="100"/>
        <v>#VALUE!</v>
      </c>
      <c r="Q312" t="e">
        <f t="shared" si="101"/>
        <v>#VALUE!</v>
      </c>
      <c r="R312" t="e">
        <f t="shared" si="102"/>
        <v>#VALUE!</v>
      </c>
      <c r="S312" s="3" t="e">
        <f t="shared" si="103"/>
        <v>#VALUE!</v>
      </c>
      <c r="T312" t="str">
        <f t="shared" si="94"/>
        <v/>
      </c>
    </row>
    <row r="313" spans="1:20" x14ac:dyDescent="0.25">
      <c r="A313" s="2">
        <f>'SchaZi Liste Tierwohl Weide'!B314</f>
        <v>0</v>
      </c>
      <c r="B313" t="str">
        <f t="shared" si="95"/>
        <v>0</v>
      </c>
      <c r="D313" s="2" t="str">
        <f t="shared" si="86"/>
        <v/>
      </c>
      <c r="E313" s="2" t="str">
        <f t="shared" si="87"/>
        <v/>
      </c>
      <c r="F313" s="2" t="str">
        <f t="shared" si="88"/>
        <v/>
      </c>
      <c r="G313" s="2" t="str">
        <f t="shared" si="89"/>
        <v/>
      </c>
      <c r="H313" s="2" t="str">
        <f t="shared" si="90"/>
        <v/>
      </c>
      <c r="I313" s="2" t="str">
        <f t="shared" si="91"/>
        <v/>
      </c>
      <c r="J313" s="5">
        <f t="shared" si="96"/>
        <v>0</v>
      </c>
      <c r="K313" s="5">
        <f t="shared" si="97"/>
        <v>0</v>
      </c>
      <c r="L313" s="2" t="str">
        <f t="shared" si="98"/>
        <v>0</v>
      </c>
      <c r="M313" s="3">
        <f t="shared" si="99"/>
        <v>0</v>
      </c>
      <c r="N313" t="str">
        <f t="shared" si="92"/>
        <v/>
      </c>
      <c r="O313" t="str">
        <f t="shared" si="93"/>
        <v/>
      </c>
      <c r="P313" t="e">
        <f t="shared" si="100"/>
        <v>#VALUE!</v>
      </c>
      <c r="Q313" t="e">
        <f t="shared" si="101"/>
        <v>#VALUE!</v>
      </c>
      <c r="R313" t="e">
        <f t="shared" si="102"/>
        <v>#VALUE!</v>
      </c>
      <c r="S313" s="3" t="e">
        <f t="shared" si="103"/>
        <v>#VALUE!</v>
      </c>
      <c r="T313" t="str">
        <f t="shared" si="94"/>
        <v/>
      </c>
    </row>
    <row r="314" spans="1:20" x14ac:dyDescent="0.25">
      <c r="A314" s="2">
        <f>'SchaZi Liste Tierwohl Weide'!B315</f>
        <v>0</v>
      </c>
      <c r="B314" t="str">
        <f t="shared" si="95"/>
        <v>0</v>
      </c>
      <c r="D314" s="2" t="str">
        <f t="shared" si="86"/>
        <v/>
      </c>
      <c r="E314" s="2" t="str">
        <f t="shared" si="87"/>
        <v/>
      </c>
      <c r="F314" s="2" t="str">
        <f t="shared" si="88"/>
        <v/>
      </c>
      <c r="G314" s="2" t="str">
        <f t="shared" si="89"/>
        <v/>
      </c>
      <c r="H314" s="2" t="str">
        <f t="shared" si="90"/>
        <v/>
      </c>
      <c r="I314" s="2" t="str">
        <f t="shared" si="91"/>
        <v/>
      </c>
      <c r="J314" s="5">
        <f t="shared" si="96"/>
        <v>0</v>
      </c>
      <c r="K314" s="5">
        <f t="shared" si="97"/>
        <v>0</v>
      </c>
      <c r="L314" s="2" t="str">
        <f t="shared" si="98"/>
        <v>0</v>
      </c>
      <c r="M314" s="3">
        <f t="shared" si="99"/>
        <v>0</v>
      </c>
      <c r="N314" t="str">
        <f t="shared" si="92"/>
        <v/>
      </c>
      <c r="O314" t="str">
        <f t="shared" si="93"/>
        <v/>
      </c>
      <c r="P314" t="e">
        <f t="shared" si="100"/>
        <v>#VALUE!</v>
      </c>
      <c r="Q314" t="e">
        <f t="shared" si="101"/>
        <v>#VALUE!</v>
      </c>
      <c r="R314" t="e">
        <f t="shared" si="102"/>
        <v>#VALUE!</v>
      </c>
      <c r="S314" s="3" t="e">
        <f t="shared" si="103"/>
        <v>#VALUE!</v>
      </c>
      <c r="T314" t="str">
        <f t="shared" si="94"/>
        <v/>
      </c>
    </row>
    <row r="315" spans="1:20" x14ac:dyDescent="0.25">
      <c r="A315" s="2">
        <f>'SchaZi Liste Tierwohl Weide'!B316</f>
        <v>0</v>
      </c>
      <c r="B315" t="str">
        <f t="shared" si="95"/>
        <v>0</v>
      </c>
      <c r="D315" s="2" t="str">
        <f t="shared" si="86"/>
        <v/>
      </c>
      <c r="E315" s="2" t="str">
        <f t="shared" si="87"/>
        <v/>
      </c>
      <c r="F315" s="2" t="str">
        <f t="shared" si="88"/>
        <v/>
      </c>
      <c r="G315" s="2" t="str">
        <f t="shared" si="89"/>
        <v/>
      </c>
      <c r="H315" s="2" t="str">
        <f t="shared" si="90"/>
        <v/>
      </c>
      <c r="I315" s="2" t="str">
        <f t="shared" si="91"/>
        <v/>
      </c>
      <c r="J315" s="5">
        <f t="shared" si="96"/>
        <v>0</v>
      </c>
      <c r="K315" s="5">
        <f t="shared" si="97"/>
        <v>0</v>
      </c>
      <c r="L315" s="2" t="str">
        <f t="shared" si="98"/>
        <v>0</v>
      </c>
      <c r="M315" s="3">
        <f t="shared" si="99"/>
        <v>0</v>
      </c>
      <c r="N315" t="str">
        <f t="shared" si="92"/>
        <v/>
      </c>
      <c r="O315" t="str">
        <f t="shared" si="93"/>
        <v/>
      </c>
      <c r="P315" t="e">
        <f t="shared" si="100"/>
        <v>#VALUE!</v>
      </c>
      <c r="Q315" t="e">
        <f t="shared" si="101"/>
        <v>#VALUE!</v>
      </c>
      <c r="R315" t="e">
        <f t="shared" si="102"/>
        <v>#VALUE!</v>
      </c>
      <c r="S315" s="3" t="e">
        <f t="shared" si="103"/>
        <v>#VALUE!</v>
      </c>
      <c r="T315" t="str">
        <f t="shared" si="94"/>
        <v/>
      </c>
    </row>
    <row r="316" spans="1:20" x14ac:dyDescent="0.25">
      <c r="A316" s="2">
        <f>'SchaZi Liste Tierwohl Weide'!B317</f>
        <v>0</v>
      </c>
      <c r="B316" t="str">
        <f t="shared" si="95"/>
        <v>0</v>
      </c>
      <c r="D316" s="2" t="str">
        <f t="shared" si="86"/>
        <v/>
      </c>
      <c r="E316" s="2" t="str">
        <f t="shared" si="87"/>
        <v/>
      </c>
      <c r="F316" s="2" t="str">
        <f t="shared" si="88"/>
        <v/>
      </c>
      <c r="G316" s="2" t="str">
        <f t="shared" si="89"/>
        <v/>
      </c>
      <c r="H316" s="2" t="str">
        <f t="shared" si="90"/>
        <v/>
      </c>
      <c r="I316" s="2" t="str">
        <f t="shared" si="91"/>
        <v/>
      </c>
      <c r="J316" s="5">
        <f t="shared" si="96"/>
        <v>0</v>
      </c>
      <c r="K316" s="5">
        <f t="shared" si="97"/>
        <v>0</v>
      </c>
      <c r="L316" s="2" t="str">
        <f t="shared" si="98"/>
        <v>0</v>
      </c>
      <c r="M316" s="3">
        <f t="shared" si="99"/>
        <v>0</v>
      </c>
      <c r="N316" t="str">
        <f t="shared" si="92"/>
        <v/>
      </c>
      <c r="O316" t="str">
        <f t="shared" si="93"/>
        <v/>
      </c>
      <c r="P316" t="e">
        <f t="shared" si="100"/>
        <v>#VALUE!</v>
      </c>
      <c r="Q316" t="e">
        <f t="shared" si="101"/>
        <v>#VALUE!</v>
      </c>
      <c r="R316" t="e">
        <f t="shared" si="102"/>
        <v>#VALUE!</v>
      </c>
      <c r="S316" s="3" t="e">
        <f t="shared" si="103"/>
        <v>#VALUE!</v>
      </c>
      <c r="T316" t="str">
        <f t="shared" si="94"/>
        <v/>
      </c>
    </row>
    <row r="317" spans="1:20" x14ac:dyDescent="0.25">
      <c r="A317" s="2">
        <f>'SchaZi Liste Tierwohl Weide'!B318</f>
        <v>0</v>
      </c>
      <c r="B317" t="str">
        <f t="shared" si="95"/>
        <v>0</v>
      </c>
      <c r="D317" s="2" t="str">
        <f t="shared" si="86"/>
        <v/>
      </c>
      <c r="E317" s="2" t="str">
        <f t="shared" si="87"/>
        <v/>
      </c>
      <c r="F317" s="2" t="str">
        <f t="shared" si="88"/>
        <v/>
      </c>
      <c r="G317" s="2" t="str">
        <f t="shared" si="89"/>
        <v/>
      </c>
      <c r="H317" s="2" t="str">
        <f t="shared" si="90"/>
        <v/>
      </c>
      <c r="I317" s="2" t="str">
        <f t="shared" si="91"/>
        <v/>
      </c>
      <c r="J317" s="5">
        <f t="shared" si="96"/>
        <v>0</v>
      </c>
      <c r="K317" s="5">
        <f t="shared" si="97"/>
        <v>0</v>
      </c>
      <c r="L317" s="2" t="str">
        <f t="shared" si="98"/>
        <v>0</v>
      </c>
      <c r="M317" s="3">
        <f t="shared" si="99"/>
        <v>0</v>
      </c>
      <c r="N317" t="str">
        <f t="shared" si="92"/>
        <v/>
      </c>
      <c r="O317" t="str">
        <f t="shared" si="93"/>
        <v/>
      </c>
      <c r="P317" t="e">
        <f t="shared" si="100"/>
        <v>#VALUE!</v>
      </c>
      <c r="Q317" t="e">
        <f t="shared" si="101"/>
        <v>#VALUE!</v>
      </c>
      <c r="R317" t="e">
        <f t="shared" si="102"/>
        <v>#VALUE!</v>
      </c>
      <c r="S317" s="3" t="e">
        <f t="shared" si="103"/>
        <v>#VALUE!</v>
      </c>
      <c r="T317" t="str">
        <f t="shared" si="94"/>
        <v/>
      </c>
    </row>
    <row r="318" spans="1:20" x14ac:dyDescent="0.25">
      <c r="A318" s="2">
        <f>'SchaZi Liste Tierwohl Weide'!B319</f>
        <v>0</v>
      </c>
      <c r="B318" t="str">
        <f t="shared" si="95"/>
        <v>0</v>
      </c>
      <c r="D318" s="2" t="str">
        <f t="shared" si="86"/>
        <v/>
      </c>
      <c r="E318" s="2" t="str">
        <f t="shared" si="87"/>
        <v/>
      </c>
      <c r="F318" s="2" t="str">
        <f t="shared" si="88"/>
        <v/>
      </c>
      <c r="G318" s="2" t="str">
        <f t="shared" si="89"/>
        <v/>
      </c>
      <c r="H318" s="2" t="str">
        <f t="shared" si="90"/>
        <v/>
      </c>
      <c r="I318" s="2" t="str">
        <f t="shared" si="91"/>
        <v/>
      </c>
      <c r="J318" s="5">
        <f t="shared" si="96"/>
        <v>0</v>
      </c>
      <c r="K318" s="5">
        <f t="shared" si="97"/>
        <v>0</v>
      </c>
      <c r="L318" s="2" t="str">
        <f t="shared" si="98"/>
        <v>0</v>
      </c>
      <c r="M318" s="3">
        <f t="shared" si="99"/>
        <v>0</v>
      </c>
      <c r="N318" t="str">
        <f t="shared" si="92"/>
        <v/>
      </c>
      <c r="O318" t="str">
        <f t="shared" si="93"/>
        <v/>
      </c>
      <c r="P318" t="e">
        <f t="shared" si="100"/>
        <v>#VALUE!</v>
      </c>
      <c r="Q318" t="e">
        <f t="shared" si="101"/>
        <v>#VALUE!</v>
      </c>
      <c r="R318" t="e">
        <f t="shared" si="102"/>
        <v>#VALUE!</v>
      </c>
      <c r="S318" s="3" t="e">
        <f t="shared" si="103"/>
        <v>#VALUE!</v>
      </c>
      <c r="T318" t="str">
        <f t="shared" si="94"/>
        <v/>
      </c>
    </row>
    <row r="319" spans="1:20" x14ac:dyDescent="0.25">
      <c r="A319" s="2">
        <f>'SchaZi Liste Tierwohl Weide'!B320</f>
        <v>0</v>
      </c>
      <c r="B319" t="str">
        <f t="shared" si="95"/>
        <v>0</v>
      </c>
      <c r="D319" s="2" t="str">
        <f t="shared" si="86"/>
        <v/>
      </c>
      <c r="E319" s="2" t="str">
        <f t="shared" si="87"/>
        <v/>
      </c>
      <c r="F319" s="2" t="str">
        <f t="shared" si="88"/>
        <v/>
      </c>
      <c r="G319" s="2" t="str">
        <f t="shared" si="89"/>
        <v/>
      </c>
      <c r="H319" s="2" t="str">
        <f t="shared" si="90"/>
        <v/>
      </c>
      <c r="I319" s="2" t="str">
        <f t="shared" si="91"/>
        <v/>
      </c>
      <c r="J319" s="5">
        <f t="shared" si="96"/>
        <v>0</v>
      </c>
      <c r="K319" s="5">
        <f t="shared" si="97"/>
        <v>0</v>
      </c>
      <c r="L319" s="2" t="str">
        <f t="shared" si="98"/>
        <v>0</v>
      </c>
      <c r="M319" s="3">
        <f t="shared" si="99"/>
        <v>0</v>
      </c>
      <c r="N319" t="str">
        <f t="shared" si="92"/>
        <v/>
      </c>
      <c r="O319" t="str">
        <f t="shared" si="93"/>
        <v/>
      </c>
      <c r="P319" t="e">
        <f t="shared" si="100"/>
        <v>#VALUE!</v>
      </c>
      <c r="Q319" t="e">
        <f t="shared" si="101"/>
        <v>#VALUE!</v>
      </c>
      <c r="R319" t="e">
        <f t="shared" si="102"/>
        <v>#VALUE!</v>
      </c>
      <c r="S319" s="3" t="e">
        <f t="shared" si="103"/>
        <v>#VALUE!</v>
      </c>
      <c r="T319" t="str">
        <f t="shared" si="94"/>
        <v/>
      </c>
    </row>
    <row r="320" spans="1:20" x14ac:dyDescent="0.25">
      <c r="A320" s="2">
        <f>'SchaZi Liste Tierwohl Weide'!B321</f>
        <v>0</v>
      </c>
      <c r="B320" t="str">
        <f t="shared" si="95"/>
        <v>0</v>
      </c>
      <c r="D320" s="2" t="str">
        <f t="shared" si="86"/>
        <v/>
      </c>
      <c r="E320" s="2" t="str">
        <f t="shared" si="87"/>
        <v/>
      </c>
      <c r="F320" s="2" t="str">
        <f t="shared" si="88"/>
        <v/>
      </c>
      <c r="G320" s="2" t="str">
        <f t="shared" si="89"/>
        <v/>
      </c>
      <c r="H320" s="2" t="str">
        <f t="shared" si="90"/>
        <v/>
      </c>
      <c r="I320" s="2" t="str">
        <f t="shared" si="91"/>
        <v/>
      </c>
      <c r="J320" s="5">
        <f t="shared" si="96"/>
        <v>0</v>
      </c>
      <c r="K320" s="5">
        <f t="shared" si="97"/>
        <v>0</v>
      </c>
      <c r="L320" s="2" t="str">
        <f t="shared" si="98"/>
        <v>0</v>
      </c>
      <c r="M320" s="3">
        <f t="shared" si="99"/>
        <v>0</v>
      </c>
      <c r="N320" t="str">
        <f t="shared" si="92"/>
        <v/>
      </c>
      <c r="O320" t="str">
        <f t="shared" si="93"/>
        <v/>
      </c>
      <c r="P320" t="e">
        <f t="shared" si="100"/>
        <v>#VALUE!</v>
      </c>
      <c r="Q320" t="e">
        <f t="shared" si="101"/>
        <v>#VALUE!</v>
      </c>
      <c r="R320" t="e">
        <f t="shared" si="102"/>
        <v>#VALUE!</v>
      </c>
      <c r="S320" s="3" t="e">
        <f t="shared" si="103"/>
        <v>#VALUE!</v>
      </c>
      <c r="T320" t="str">
        <f t="shared" si="94"/>
        <v/>
      </c>
    </row>
    <row r="321" spans="1:20" x14ac:dyDescent="0.25">
      <c r="A321" s="2">
        <f>'SchaZi Liste Tierwohl Weide'!B322</f>
        <v>0</v>
      </c>
      <c r="B321" t="str">
        <f t="shared" si="95"/>
        <v>0</v>
      </c>
      <c r="D321" s="2" t="str">
        <f t="shared" si="86"/>
        <v/>
      </c>
      <c r="E321" s="2" t="str">
        <f t="shared" si="87"/>
        <v/>
      </c>
      <c r="F321" s="2" t="str">
        <f t="shared" si="88"/>
        <v/>
      </c>
      <c r="G321" s="2" t="str">
        <f t="shared" si="89"/>
        <v/>
      </c>
      <c r="H321" s="2" t="str">
        <f t="shared" si="90"/>
        <v/>
      </c>
      <c r="I321" s="2" t="str">
        <f t="shared" si="91"/>
        <v/>
      </c>
      <c r="J321" s="5">
        <f t="shared" si="96"/>
        <v>0</v>
      </c>
      <c r="K321" s="5">
        <f t="shared" si="97"/>
        <v>0</v>
      </c>
      <c r="L321" s="2" t="str">
        <f t="shared" si="98"/>
        <v>0</v>
      </c>
      <c r="M321" s="3">
        <f t="shared" si="99"/>
        <v>0</v>
      </c>
      <c r="N321" t="str">
        <f t="shared" si="92"/>
        <v/>
      </c>
      <c r="O321" t="str">
        <f t="shared" si="93"/>
        <v/>
      </c>
      <c r="P321" t="e">
        <f t="shared" si="100"/>
        <v>#VALUE!</v>
      </c>
      <c r="Q321" t="e">
        <f t="shared" si="101"/>
        <v>#VALUE!</v>
      </c>
      <c r="R321" t="e">
        <f t="shared" si="102"/>
        <v>#VALUE!</v>
      </c>
      <c r="S321" s="3" t="e">
        <f t="shared" si="103"/>
        <v>#VALUE!</v>
      </c>
      <c r="T321" t="str">
        <f t="shared" si="94"/>
        <v/>
      </c>
    </row>
    <row r="322" spans="1:20" x14ac:dyDescent="0.25">
      <c r="A322" s="2">
        <f>'SchaZi Liste Tierwohl Weide'!B323</f>
        <v>0</v>
      </c>
      <c r="B322" t="str">
        <f t="shared" si="95"/>
        <v>0</v>
      </c>
      <c r="D322" s="2" t="str">
        <f t="shared" si="86"/>
        <v/>
      </c>
      <c r="E322" s="2" t="str">
        <f t="shared" si="87"/>
        <v/>
      </c>
      <c r="F322" s="2" t="str">
        <f t="shared" si="88"/>
        <v/>
      </c>
      <c r="G322" s="2" t="str">
        <f t="shared" si="89"/>
        <v/>
      </c>
      <c r="H322" s="2" t="str">
        <f t="shared" si="90"/>
        <v/>
      </c>
      <c r="I322" s="2" t="str">
        <f t="shared" si="91"/>
        <v/>
      </c>
      <c r="J322" s="5">
        <f t="shared" si="96"/>
        <v>0</v>
      </c>
      <c r="K322" s="5">
        <f t="shared" si="97"/>
        <v>0</v>
      </c>
      <c r="L322" s="2" t="str">
        <f t="shared" si="98"/>
        <v>0</v>
      </c>
      <c r="M322" s="3">
        <f t="shared" si="99"/>
        <v>0</v>
      </c>
      <c r="N322" t="str">
        <f t="shared" si="92"/>
        <v/>
      </c>
      <c r="O322" t="str">
        <f t="shared" si="93"/>
        <v/>
      </c>
      <c r="P322" t="e">
        <f t="shared" si="100"/>
        <v>#VALUE!</v>
      </c>
      <c r="Q322" t="e">
        <f t="shared" si="101"/>
        <v>#VALUE!</v>
      </c>
      <c r="R322" t="e">
        <f t="shared" si="102"/>
        <v>#VALUE!</v>
      </c>
      <c r="S322" s="3" t="e">
        <f t="shared" si="103"/>
        <v>#VALUE!</v>
      </c>
      <c r="T322" t="str">
        <f t="shared" si="94"/>
        <v/>
      </c>
    </row>
    <row r="323" spans="1:20" x14ac:dyDescent="0.25">
      <c r="A323" s="2">
        <f>'SchaZi Liste Tierwohl Weide'!B324</f>
        <v>0</v>
      </c>
      <c r="B323" t="str">
        <f t="shared" si="95"/>
        <v>0</v>
      </c>
      <c r="D323" s="2" t="str">
        <f t="shared" ref="D323:D386" si="104">MID($A323,3,1)</f>
        <v/>
      </c>
      <c r="E323" s="2" t="str">
        <f t="shared" ref="E323:E386" si="105">MID($A323,4,1)</f>
        <v/>
      </c>
      <c r="F323" s="2" t="str">
        <f t="shared" ref="F323:F386" si="106">MID($A323,5,1)</f>
        <v/>
      </c>
      <c r="G323" s="2" t="str">
        <f t="shared" ref="G323:G386" si="107">MID($A323,6,1)</f>
        <v/>
      </c>
      <c r="H323" s="2" t="str">
        <f t="shared" ref="H323:H386" si="108">MID($A323,7,1)</f>
        <v/>
      </c>
      <c r="I323" s="2" t="str">
        <f t="shared" ref="I323:I386" si="109">MID($A323,8,1)</f>
        <v/>
      </c>
      <c r="J323" s="5">
        <f t="shared" si="96"/>
        <v>0</v>
      </c>
      <c r="K323" s="5">
        <f t="shared" si="97"/>
        <v>0</v>
      </c>
      <c r="L323" s="2" t="str">
        <f t="shared" si="98"/>
        <v>0</v>
      </c>
      <c r="M323" s="3">
        <f t="shared" si="99"/>
        <v>0</v>
      </c>
      <c r="N323" t="str">
        <f t="shared" ref="N323:N386" si="110">MID($L323,2,1)</f>
        <v/>
      </c>
      <c r="O323" t="str">
        <f t="shared" ref="O323:O386" si="111">MID($L323,3,1)</f>
        <v/>
      </c>
      <c r="P323" t="e">
        <f t="shared" si="100"/>
        <v>#VALUE!</v>
      </c>
      <c r="Q323" t="e">
        <f t="shared" si="101"/>
        <v>#VALUE!</v>
      </c>
      <c r="R323" t="e">
        <f t="shared" si="102"/>
        <v>#VALUE!</v>
      </c>
      <c r="S323" s="3" t="e">
        <f t="shared" si="103"/>
        <v>#VALUE!</v>
      </c>
      <c r="T323" t="str">
        <f t="shared" ref="T323:T386" si="112">IFERROR(IF(OR(LEN(A323)&gt;13,LEN(A323)&lt;11,LEN(A323)=12),IF(A323=0,"","N"),IF(S323=M323,"J",IF(AND(M323=9,S323=0),"J","N"))),"N")</f>
        <v/>
      </c>
    </row>
    <row r="324" spans="1:20" x14ac:dyDescent="0.25">
      <c r="A324" s="2">
        <f>'SchaZi Liste Tierwohl Weide'!B325</f>
        <v>0</v>
      </c>
      <c r="B324" t="str">
        <f t="shared" si="95"/>
        <v>0</v>
      </c>
      <c r="D324" s="2" t="str">
        <f t="shared" si="104"/>
        <v/>
      </c>
      <c r="E324" s="2" t="str">
        <f t="shared" si="105"/>
        <v/>
      </c>
      <c r="F324" s="2" t="str">
        <f t="shared" si="106"/>
        <v/>
      </c>
      <c r="G324" s="2" t="str">
        <f t="shared" si="107"/>
        <v/>
      </c>
      <c r="H324" s="2" t="str">
        <f t="shared" si="108"/>
        <v/>
      </c>
      <c r="I324" s="2" t="str">
        <f t="shared" si="109"/>
        <v/>
      </c>
      <c r="J324" s="5">
        <f t="shared" si="96"/>
        <v>0</v>
      </c>
      <c r="K324" s="5">
        <f t="shared" si="97"/>
        <v>0</v>
      </c>
      <c r="L324" s="2" t="str">
        <f t="shared" si="98"/>
        <v>0</v>
      </c>
      <c r="M324" s="3">
        <f t="shared" si="99"/>
        <v>0</v>
      </c>
      <c r="N324" t="str">
        <f t="shared" si="110"/>
        <v/>
      </c>
      <c r="O324" t="str">
        <f t="shared" si="111"/>
        <v/>
      </c>
      <c r="P324" t="e">
        <f t="shared" si="100"/>
        <v>#VALUE!</v>
      </c>
      <c r="Q324" t="e">
        <f t="shared" si="101"/>
        <v>#VALUE!</v>
      </c>
      <c r="R324" t="e">
        <f t="shared" si="102"/>
        <v>#VALUE!</v>
      </c>
      <c r="S324" s="3" t="e">
        <f t="shared" si="103"/>
        <v>#VALUE!</v>
      </c>
      <c r="T324" t="str">
        <f t="shared" si="112"/>
        <v/>
      </c>
    </row>
    <row r="325" spans="1:20" x14ac:dyDescent="0.25">
      <c r="A325" s="2">
        <f>'SchaZi Liste Tierwohl Weide'!B326</f>
        <v>0</v>
      </c>
      <c r="B325" t="str">
        <f t="shared" si="95"/>
        <v>0</v>
      </c>
      <c r="D325" s="2" t="str">
        <f t="shared" si="104"/>
        <v/>
      </c>
      <c r="E325" s="2" t="str">
        <f t="shared" si="105"/>
        <v/>
      </c>
      <c r="F325" s="2" t="str">
        <f t="shared" si="106"/>
        <v/>
      </c>
      <c r="G325" s="2" t="str">
        <f t="shared" si="107"/>
        <v/>
      </c>
      <c r="H325" s="2" t="str">
        <f t="shared" si="108"/>
        <v/>
      </c>
      <c r="I325" s="2" t="str">
        <f t="shared" si="109"/>
        <v/>
      </c>
      <c r="J325" s="5">
        <f t="shared" si="96"/>
        <v>0</v>
      </c>
      <c r="K325" s="5">
        <f t="shared" si="97"/>
        <v>0</v>
      </c>
      <c r="L325" s="2" t="str">
        <f t="shared" si="98"/>
        <v>0</v>
      </c>
      <c r="M325" s="3">
        <f t="shared" si="99"/>
        <v>0</v>
      </c>
      <c r="N325" t="str">
        <f t="shared" si="110"/>
        <v/>
      </c>
      <c r="O325" t="str">
        <f t="shared" si="111"/>
        <v/>
      </c>
      <c r="P325" t="e">
        <f t="shared" si="100"/>
        <v>#VALUE!</v>
      </c>
      <c r="Q325" t="e">
        <f t="shared" si="101"/>
        <v>#VALUE!</v>
      </c>
      <c r="R325" t="e">
        <f t="shared" si="102"/>
        <v>#VALUE!</v>
      </c>
      <c r="S325" s="3" t="e">
        <f t="shared" si="103"/>
        <v>#VALUE!</v>
      </c>
      <c r="T325" t="str">
        <f t="shared" si="112"/>
        <v/>
      </c>
    </row>
    <row r="326" spans="1:20" x14ac:dyDescent="0.25">
      <c r="A326" s="2">
        <f>'SchaZi Liste Tierwohl Weide'!B327</f>
        <v>0</v>
      </c>
      <c r="B326" t="str">
        <f t="shared" si="95"/>
        <v>0</v>
      </c>
      <c r="D326" s="2" t="str">
        <f t="shared" si="104"/>
        <v/>
      </c>
      <c r="E326" s="2" t="str">
        <f t="shared" si="105"/>
        <v/>
      </c>
      <c r="F326" s="2" t="str">
        <f t="shared" si="106"/>
        <v/>
      </c>
      <c r="G326" s="2" t="str">
        <f t="shared" si="107"/>
        <v/>
      </c>
      <c r="H326" s="2" t="str">
        <f t="shared" si="108"/>
        <v/>
      </c>
      <c r="I326" s="2" t="str">
        <f t="shared" si="109"/>
        <v/>
      </c>
      <c r="J326" s="5">
        <f t="shared" si="96"/>
        <v>0</v>
      </c>
      <c r="K326" s="5">
        <f t="shared" si="97"/>
        <v>0</v>
      </c>
      <c r="L326" s="2" t="str">
        <f t="shared" si="98"/>
        <v>0</v>
      </c>
      <c r="M326" s="3">
        <f t="shared" si="99"/>
        <v>0</v>
      </c>
      <c r="N326" t="str">
        <f t="shared" si="110"/>
        <v/>
      </c>
      <c r="O326" t="str">
        <f t="shared" si="111"/>
        <v/>
      </c>
      <c r="P326" t="e">
        <f t="shared" si="100"/>
        <v>#VALUE!</v>
      </c>
      <c r="Q326" t="e">
        <f t="shared" si="101"/>
        <v>#VALUE!</v>
      </c>
      <c r="R326" t="e">
        <f t="shared" si="102"/>
        <v>#VALUE!</v>
      </c>
      <c r="S326" s="3" t="e">
        <f t="shared" si="103"/>
        <v>#VALUE!</v>
      </c>
      <c r="T326" t="str">
        <f t="shared" si="112"/>
        <v/>
      </c>
    </row>
    <row r="327" spans="1:20" x14ac:dyDescent="0.25">
      <c r="A327" s="2">
        <f>'SchaZi Liste Tierwohl Weide'!B328</f>
        <v>0</v>
      </c>
      <c r="B327" t="str">
        <f t="shared" si="95"/>
        <v>0</v>
      </c>
      <c r="D327" s="2" t="str">
        <f t="shared" si="104"/>
        <v/>
      </c>
      <c r="E327" s="2" t="str">
        <f t="shared" si="105"/>
        <v/>
      </c>
      <c r="F327" s="2" t="str">
        <f t="shared" si="106"/>
        <v/>
      </c>
      <c r="G327" s="2" t="str">
        <f t="shared" si="107"/>
        <v/>
      </c>
      <c r="H327" s="2" t="str">
        <f t="shared" si="108"/>
        <v/>
      </c>
      <c r="I327" s="2" t="str">
        <f t="shared" si="109"/>
        <v/>
      </c>
      <c r="J327" s="5">
        <f t="shared" si="96"/>
        <v>0</v>
      </c>
      <c r="K327" s="5">
        <f t="shared" si="97"/>
        <v>0</v>
      </c>
      <c r="L327" s="2" t="str">
        <f t="shared" si="98"/>
        <v>0</v>
      </c>
      <c r="M327" s="3">
        <f t="shared" si="99"/>
        <v>0</v>
      </c>
      <c r="N327" t="str">
        <f t="shared" si="110"/>
        <v/>
      </c>
      <c r="O327" t="str">
        <f t="shared" si="111"/>
        <v/>
      </c>
      <c r="P327" t="e">
        <f t="shared" si="100"/>
        <v>#VALUE!</v>
      </c>
      <c r="Q327" t="e">
        <f t="shared" si="101"/>
        <v>#VALUE!</v>
      </c>
      <c r="R327" t="e">
        <f t="shared" si="102"/>
        <v>#VALUE!</v>
      </c>
      <c r="S327" s="3" t="e">
        <f t="shared" si="103"/>
        <v>#VALUE!</v>
      </c>
      <c r="T327" t="str">
        <f t="shared" si="112"/>
        <v/>
      </c>
    </row>
    <row r="328" spans="1:20" x14ac:dyDescent="0.25">
      <c r="A328" s="2">
        <f>'SchaZi Liste Tierwohl Weide'!B329</f>
        <v>0</v>
      </c>
      <c r="B328" t="str">
        <f t="shared" si="95"/>
        <v>0</v>
      </c>
      <c r="D328" s="2" t="str">
        <f t="shared" si="104"/>
        <v/>
      </c>
      <c r="E328" s="2" t="str">
        <f t="shared" si="105"/>
        <v/>
      </c>
      <c r="F328" s="2" t="str">
        <f t="shared" si="106"/>
        <v/>
      </c>
      <c r="G328" s="2" t="str">
        <f t="shared" si="107"/>
        <v/>
      </c>
      <c r="H328" s="2" t="str">
        <f t="shared" si="108"/>
        <v/>
      </c>
      <c r="I328" s="2" t="str">
        <f t="shared" si="109"/>
        <v/>
      </c>
      <c r="J328" s="5">
        <f t="shared" si="96"/>
        <v>0</v>
      </c>
      <c r="K328" s="5">
        <f t="shared" si="97"/>
        <v>0</v>
      </c>
      <c r="L328" s="2" t="str">
        <f t="shared" si="98"/>
        <v>0</v>
      </c>
      <c r="M328" s="3">
        <f t="shared" si="99"/>
        <v>0</v>
      </c>
      <c r="N328" t="str">
        <f t="shared" si="110"/>
        <v/>
      </c>
      <c r="O328" t="str">
        <f t="shared" si="111"/>
        <v/>
      </c>
      <c r="P328" t="e">
        <f t="shared" si="100"/>
        <v>#VALUE!</v>
      </c>
      <c r="Q328" t="e">
        <f t="shared" si="101"/>
        <v>#VALUE!</v>
      </c>
      <c r="R328" t="e">
        <f t="shared" si="102"/>
        <v>#VALUE!</v>
      </c>
      <c r="S328" s="3" t="e">
        <f t="shared" si="103"/>
        <v>#VALUE!</v>
      </c>
      <c r="T328" t="str">
        <f t="shared" si="112"/>
        <v/>
      </c>
    </row>
    <row r="329" spans="1:20" x14ac:dyDescent="0.25">
      <c r="A329" s="2">
        <f>'SchaZi Liste Tierwohl Weide'!B330</f>
        <v>0</v>
      </c>
      <c r="B329" t="str">
        <f t="shared" si="95"/>
        <v>0</v>
      </c>
      <c r="D329" s="2" t="str">
        <f t="shared" si="104"/>
        <v/>
      </c>
      <c r="E329" s="2" t="str">
        <f t="shared" si="105"/>
        <v/>
      </c>
      <c r="F329" s="2" t="str">
        <f t="shared" si="106"/>
        <v/>
      </c>
      <c r="G329" s="2" t="str">
        <f t="shared" si="107"/>
        <v/>
      </c>
      <c r="H329" s="2" t="str">
        <f t="shared" si="108"/>
        <v/>
      </c>
      <c r="I329" s="2" t="str">
        <f t="shared" si="109"/>
        <v/>
      </c>
      <c r="J329" s="5">
        <f t="shared" si="96"/>
        <v>0</v>
      </c>
      <c r="K329" s="5">
        <f t="shared" si="97"/>
        <v>0</v>
      </c>
      <c r="L329" s="2" t="str">
        <f t="shared" si="98"/>
        <v>0</v>
      </c>
      <c r="M329" s="3">
        <f t="shared" si="99"/>
        <v>0</v>
      </c>
      <c r="N329" t="str">
        <f t="shared" si="110"/>
        <v/>
      </c>
      <c r="O329" t="str">
        <f t="shared" si="111"/>
        <v/>
      </c>
      <c r="P329" t="e">
        <f t="shared" si="100"/>
        <v>#VALUE!</v>
      </c>
      <c r="Q329" t="e">
        <f t="shared" si="101"/>
        <v>#VALUE!</v>
      </c>
      <c r="R329" t="e">
        <f t="shared" si="102"/>
        <v>#VALUE!</v>
      </c>
      <c r="S329" s="3" t="e">
        <f t="shared" si="103"/>
        <v>#VALUE!</v>
      </c>
      <c r="T329" t="str">
        <f t="shared" si="112"/>
        <v/>
      </c>
    </row>
    <row r="330" spans="1:20" x14ac:dyDescent="0.25">
      <c r="A330" s="2">
        <f>'SchaZi Liste Tierwohl Weide'!B331</f>
        <v>0</v>
      </c>
      <c r="B330" t="str">
        <f t="shared" si="95"/>
        <v>0</v>
      </c>
      <c r="D330" s="2" t="str">
        <f t="shared" si="104"/>
        <v/>
      </c>
      <c r="E330" s="2" t="str">
        <f t="shared" si="105"/>
        <v/>
      </c>
      <c r="F330" s="2" t="str">
        <f t="shared" si="106"/>
        <v/>
      </c>
      <c r="G330" s="2" t="str">
        <f t="shared" si="107"/>
        <v/>
      </c>
      <c r="H330" s="2" t="str">
        <f t="shared" si="108"/>
        <v/>
      </c>
      <c r="I330" s="2" t="str">
        <f t="shared" si="109"/>
        <v/>
      </c>
      <c r="J330" s="5">
        <f t="shared" si="96"/>
        <v>0</v>
      </c>
      <c r="K330" s="5">
        <f t="shared" si="97"/>
        <v>0</v>
      </c>
      <c r="L330" s="2" t="str">
        <f t="shared" si="98"/>
        <v>0</v>
      </c>
      <c r="M330" s="3">
        <f t="shared" si="99"/>
        <v>0</v>
      </c>
      <c r="N330" t="str">
        <f t="shared" si="110"/>
        <v/>
      </c>
      <c r="O330" t="str">
        <f t="shared" si="111"/>
        <v/>
      </c>
      <c r="P330" t="e">
        <f t="shared" si="100"/>
        <v>#VALUE!</v>
      </c>
      <c r="Q330" t="e">
        <f t="shared" si="101"/>
        <v>#VALUE!</v>
      </c>
      <c r="R330" t="e">
        <f t="shared" si="102"/>
        <v>#VALUE!</v>
      </c>
      <c r="S330" s="3" t="e">
        <f t="shared" si="103"/>
        <v>#VALUE!</v>
      </c>
      <c r="T330" t="str">
        <f t="shared" si="112"/>
        <v/>
      </c>
    </row>
    <row r="331" spans="1:20" x14ac:dyDescent="0.25">
      <c r="A331" s="2">
        <f>'SchaZi Liste Tierwohl Weide'!B332</f>
        <v>0</v>
      </c>
      <c r="B331" t="str">
        <f t="shared" si="95"/>
        <v>0</v>
      </c>
      <c r="D331" s="2" t="str">
        <f t="shared" si="104"/>
        <v/>
      </c>
      <c r="E331" s="2" t="str">
        <f t="shared" si="105"/>
        <v/>
      </c>
      <c r="F331" s="2" t="str">
        <f t="shared" si="106"/>
        <v/>
      </c>
      <c r="G331" s="2" t="str">
        <f t="shared" si="107"/>
        <v/>
      </c>
      <c r="H331" s="2" t="str">
        <f t="shared" si="108"/>
        <v/>
      </c>
      <c r="I331" s="2" t="str">
        <f t="shared" si="109"/>
        <v/>
      </c>
      <c r="J331" s="5">
        <f t="shared" si="96"/>
        <v>0</v>
      </c>
      <c r="K331" s="5">
        <f t="shared" si="97"/>
        <v>0</v>
      </c>
      <c r="L331" s="2" t="str">
        <f t="shared" si="98"/>
        <v>0</v>
      </c>
      <c r="M331" s="3">
        <f t="shared" si="99"/>
        <v>0</v>
      </c>
      <c r="N331" t="str">
        <f t="shared" si="110"/>
        <v/>
      </c>
      <c r="O331" t="str">
        <f t="shared" si="111"/>
        <v/>
      </c>
      <c r="P331" t="e">
        <f t="shared" si="100"/>
        <v>#VALUE!</v>
      </c>
      <c r="Q331" t="e">
        <f t="shared" si="101"/>
        <v>#VALUE!</v>
      </c>
      <c r="R331" t="e">
        <f t="shared" si="102"/>
        <v>#VALUE!</v>
      </c>
      <c r="S331" s="3" t="e">
        <f t="shared" si="103"/>
        <v>#VALUE!</v>
      </c>
      <c r="T331" t="str">
        <f t="shared" si="112"/>
        <v/>
      </c>
    </row>
    <row r="332" spans="1:20" x14ac:dyDescent="0.25">
      <c r="A332" s="2">
        <f>'SchaZi Liste Tierwohl Weide'!B333</f>
        <v>0</v>
      </c>
      <c r="B332" t="str">
        <f t="shared" si="95"/>
        <v>0</v>
      </c>
      <c r="D332" s="2" t="str">
        <f t="shared" si="104"/>
        <v/>
      </c>
      <c r="E332" s="2" t="str">
        <f t="shared" si="105"/>
        <v/>
      </c>
      <c r="F332" s="2" t="str">
        <f t="shared" si="106"/>
        <v/>
      </c>
      <c r="G332" s="2" t="str">
        <f t="shared" si="107"/>
        <v/>
      </c>
      <c r="H332" s="2" t="str">
        <f t="shared" si="108"/>
        <v/>
      </c>
      <c r="I332" s="2" t="str">
        <f t="shared" si="109"/>
        <v/>
      </c>
      <c r="J332" s="5">
        <f t="shared" si="96"/>
        <v>0</v>
      </c>
      <c r="K332" s="5">
        <f t="shared" si="97"/>
        <v>0</v>
      </c>
      <c r="L332" s="2" t="str">
        <f t="shared" si="98"/>
        <v>0</v>
      </c>
      <c r="M332" s="3">
        <f t="shared" si="99"/>
        <v>0</v>
      </c>
      <c r="N332" t="str">
        <f t="shared" si="110"/>
        <v/>
      </c>
      <c r="O332" t="str">
        <f t="shared" si="111"/>
        <v/>
      </c>
      <c r="P332" t="e">
        <f t="shared" si="100"/>
        <v>#VALUE!</v>
      </c>
      <c r="Q332" t="e">
        <f t="shared" si="101"/>
        <v>#VALUE!</v>
      </c>
      <c r="R332" t="e">
        <f t="shared" si="102"/>
        <v>#VALUE!</v>
      </c>
      <c r="S332" s="3" t="e">
        <f t="shared" si="103"/>
        <v>#VALUE!</v>
      </c>
      <c r="T332" t="str">
        <f t="shared" si="112"/>
        <v/>
      </c>
    </row>
    <row r="333" spans="1:20" x14ac:dyDescent="0.25">
      <c r="A333" s="2">
        <f>'SchaZi Liste Tierwohl Weide'!B334</f>
        <v>0</v>
      </c>
      <c r="B333" t="str">
        <f t="shared" si="95"/>
        <v>0</v>
      </c>
      <c r="D333" s="2" t="str">
        <f t="shared" si="104"/>
        <v/>
      </c>
      <c r="E333" s="2" t="str">
        <f t="shared" si="105"/>
        <v/>
      </c>
      <c r="F333" s="2" t="str">
        <f t="shared" si="106"/>
        <v/>
      </c>
      <c r="G333" s="2" t="str">
        <f t="shared" si="107"/>
        <v/>
      </c>
      <c r="H333" s="2" t="str">
        <f t="shared" si="108"/>
        <v/>
      </c>
      <c r="I333" s="2" t="str">
        <f t="shared" si="109"/>
        <v/>
      </c>
      <c r="J333" s="5">
        <f t="shared" si="96"/>
        <v>0</v>
      </c>
      <c r="K333" s="5">
        <f t="shared" si="97"/>
        <v>0</v>
      </c>
      <c r="L333" s="2" t="str">
        <f t="shared" si="98"/>
        <v>0</v>
      </c>
      <c r="M333" s="3">
        <f t="shared" si="99"/>
        <v>0</v>
      </c>
      <c r="N333" t="str">
        <f t="shared" si="110"/>
        <v/>
      </c>
      <c r="O333" t="str">
        <f t="shared" si="111"/>
        <v/>
      </c>
      <c r="P333" t="e">
        <f t="shared" si="100"/>
        <v>#VALUE!</v>
      </c>
      <c r="Q333" t="e">
        <f t="shared" si="101"/>
        <v>#VALUE!</v>
      </c>
      <c r="R333" t="e">
        <f t="shared" si="102"/>
        <v>#VALUE!</v>
      </c>
      <c r="S333" s="3" t="e">
        <f t="shared" si="103"/>
        <v>#VALUE!</v>
      </c>
      <c r="T333" t="str">
        <f t="shared" si="112"/>
        <v/>
      </c>
    </row>
    <row r="334" spans="1:20" x14ac:dyDescent="0.25">
      <c r="A334" s="2">
        <f>'SchaZi Liste Tierwohl Weide'!B335</f>
        <v>0</v>
      </c>
      <c r="B334" t="str">
        <f t="shared" si="95"/>
        <v>0</v>
      </c>
      <c r="D334" s="2" t="str">
        <f t="shared" si="104"/>
        <v/>
      </c>
      <c r="E334" s="2" t="str">
        <f t="shared" si="105"/>
        <v/>
      </c>
      <c r="F334" s="2" t="str">
        <f t="shared" si="106"/>
        <v/>
      </c>
      <c r="G334" s="2" t="str">
        <f t="shared" si="107"/>
        <v/>
      </c>
      <c r="H334" s="2" t="str">
        <f t="shared" si="108"/>
        <v/>
      </c>
      <c r="I334" s="2" t="str">
        <f t="shared" si="109"/>
        <v/>
      </c>
      <c r="J334" s="5">
        <f t="shared" si="96"/>
        <v>0</v>
      </c>
      <c r="K334" s="5">
        <f t="shared" si="97"/>
        <v>0</v>
      </c>
      <c r="L334" s="2" t="str">
        <f t="shared" si="98"/>
        <v>0</v>
      </c>
      <c r="M334" s="3">
        <f t="shared" si="99"/>
        <v>0</v>
      </c>
      <c r="N334" t="str">
        <f t="shared" si="110"/>
        <v/>
      </c>
      <c r="O334" t="str">
        <f t="shared" si="111"/>
        <v/>
      </c>
      <c r="P334" t="e">
        <f t="shared" si="100"/>
        <v>#VALUE!</v>
      </c>
      <c r="Q334" t="e">
        <f t="shared" si="101"/>
        <v>#VALUE!</v>
      </c>
      <c r="R334" t="e">
        <f t="shared" si="102"/>
        <v>#VALUE!</v>
      </c>
      <c r="S334" s="3" t="e">
        <f t="shared" si="103"/>
        <v>#VALUE!</v>
      </c>
      <c r="T334" t="str">
        <f t="shared" si="112"/>
        <v/>
      </c>
    </row>
    <row r="335" spans="1:20" x14ac:dyDescent="0.25">
      <c r="A335" s="2">
        <f>'SchaZi Liste Tierwohl Weide'!B336</f>
        <v>0</v>
      </c>
      <c r="B335" t="str">
        <f t="shared" si="95"/>
        <v>0</v>
      </c>
      <c r="D335" s="2" t="str">
        <f t="shared" si="104"/>
        <v/>
      </c>
      <c r="E335" s="2" t="str">
        <f t="shared" si="105"/>
        <v/>
      </c>
      <c r="F335" s="2" t="str">
        <f t="shared" si="106"/>
        <v/>
      </c>
      <c r="G335" s="2" t="str">
        <f t="shared" si="107"/>
        <v/>
      </c>
      <c r="H335" s="2" t="str">
        <f t="shared" si="108"/>
        <v/>
      </c>
      <c r="I335" s="2" t="str">
        <f t="shared" si="109"/>
        <v/>
      </c>
      <c r="J335" s="5">
        <f t="shared" si="96"/>
        <v>0</v>
      </c>
      <c r="K335" s="5">
        <f t="shared" si="97"/>
        <v>0</v>
      </c>
      <c r="L335" s="2" t="str">
        <f t="shared" si="98"/>
        <v>0</v>
      </c>
      <c r="M335" s="3">
        <f t="shared" si="99"/>
        <v>0</v>
      </c>
      <c r="N335" t="str">
        <f t="shared" si="110"/>
        <v/>
      </c>
      <c r="O335" t="str">
        <f t="shared" si="111"/>
        <v/>
      </c>
      <c r="P335" t="e">
        <f t="shared" si="100"/>
        <v>#VALUE!</v>
      </c>
      <c r="Q335" t="e">
        <f t="shared" si="101"/>
        <v>#VALUE!</v>
      </c>
      <c r="R335" t="e">
        <f t="shared" si="102"/>
        <v>#VALUE!</v>
      </c>
      <c r="S335" s="3" t="e">
        <f t="shared" si="103"/>
        <v>#VALUE!</v>
      </c>
      <c r="T335" t="str">
        <f t="shared" si="112"/>
        <v/>
      </c>
    </row>
    <row r="336" spans="1:20" x14ac:dyDescent="0.25">
      <c r="A336" s="2">
        <f>'SchaZi Liste Tierwohl Weide'!B337</f>
        <v>0</v>
      </c>
      <c r="B336" t="str">
        <f t="shared" si="95"/>
        <v>0</v>
      </c>
      <c r="D336" s="2" t="str">
        <f t="shared" si="104"/>
        <v/>
      </c>
      <c r="E336" s="2" t="str">
        <f t="shared" si="105"/>
        <v/>
      </c>
      <c r="F336" s="2" t="str">
        <f t="shared" si="106"/>
        <v/>
      </c>
      <c r="G336" s="2" t="str">
        <f t="shared" si="107"/>
        <v/>
      </c>
      <c r="H336" s="2" t="str">
        <f t="shared" si="108"/>
        <v/>
      </c>
      <c r="I336" s="2" t="str">
        <f t="shared" si="109"/>
        <v/>
      </c>
      <c r="J336" s="5">
        <f t="shared" si="96"/>
        <v>0</v>
      </c>
      <c r="K336" s="5">
        <f t="shared" si="97"/>
        <v>0</v>
      </c>
      <c r="L336" s="2" t="str">
        <f t="shared" si="98"/>
        <v>0</v>
      </c>
      <c r="M336" s="3">
        <f t="shared" si="99"/>
        <v>0</v>
      </c>
      <c r="N336" t="str">
        <f t="shared" si="110"/>
        <v/>
      </c>
      <c r="O336" t="str">
        <f t="shared" si="111"/>
        <v/>
      </c>
      <c r="P336" t="e">
        <f t="shared" si="100"/>
        <v>#VALUE!</v>
      </c>
      <c r="Q336" t="e">
        <f t="shared" si="101"/>
        <v>#VALUE!</v>
      </c>
      <c r="R336" t="e">
        <f t="shared" si="102"/>
        <v>#VALUE!</v>
      </c>
      <c r="S336" s="3" t="e">
        <f t="shared" si="103"/>
        <v>#VALUE!</v>
      </c>
      <c r="T336" t="str">
        <f t="shared" si="112"/>
        <v/>
      </c>
    </row>
    <row r="337" spans="1:20" x14ac:dyDescent="0.25">
      <c r="A337" s="2">
        <f>'SchaZi Liste Tierwohl Weide'!B338</f>
        <v>0</v>
      </c>
      <c r="B337" t="str">
        <f t="shared" si="95"/>
        <v>0</v>
      </c>
      <c r="D337" s="2" t="str">
        <f t="shared" si="104"/>
        <v/>
      </c>
      <c r="E337" s="2" t="str">
        <f t="shared" si="105"/>
        <v/>
      </c>
      <c r="F337" s="2" t="str">
        <f t="shared" si="106"/>
        <v/>
      </c>
      <c r="G337" s="2" t="str">
        <f t="shared" si="107"/>
        <v/>
      </c>
      <c r="H337" s="2" t="str">
        <f t="shared" si="108"/>
        <v/>
      </c>
      <c r="I337" s="2" t="str">
        <f t="shared" si="109"/>
        <v/>
      </c>
      <c r="J337" s="5">
        <f t="shared" si="96"/>
        <v>0</v>
      </c>
      <c r="K337" s="5">
        <f t="shared" si="97"/>
        <v>0</v>
      </c>
      <c r="L337" s="2" t="str">
        <f t="shared" si="98"/>
        <v>0</v>
      </c>
      <c r="M337" s="3">
        <f t="shared" si="99"/>
        <v>0</v>
      </c>
      <c r="N337" t="str">
        <f t="shared" si="110"/>
        <v/>
      </c>
      <c r="O337" t="str">
        <f t="shared" si="111"/>
        <v/>
      </c>
      <c r="P337" t="e">
        <f t="shared" si="100"/>
        <v>#VALUE!</v>
      </c>
      <c r="Q337" t="e">
        <f t="shared" si="101"/>
        <v>#VALUE!</v>
      </c>
      <c r="R337" t="e">
        <f t="shared" si="102"/>
        <v>#VALUE!</v>
      </c>
      <c r="S337" s="3" t="e">
        <f t="shared" si="103"/>
        <v>#VALUE!</v>
      </c>
      <c r="T337" t="str">
        <f t="shared" si="112"/>
        <v/>
      </c>
    </row>
    <row r="338" spans="1:20" x14ac:dyDescent="0.25">
      <c r="A338" s="2">
        <f>'SchaZi Liste Tierwohl Weide'!B339</f>
        <v>0</v>
      </c>
      <c r="B338" t="str">
        <f t="shared" si="95"/>
        <v>0</v>
      </c>
      <c r="D338" s="2" t="str">
        <f t="shared" si="104"/>
        <v/>
      </c>
      <c r="E338" s="2" t="str">
        <f t="shared" si="105"/>
        <v/>
      </c>
      <c r="F338" s="2" t="str">
        <f t="shared" si="106"/>
        <v/>
      </c>
      <c r="G338" s="2" t="str">
        <f t="shared" si="107"/>
        <v/>
      </c>
      <c r="H338" s="2" t="str">
        <f t="shared" si="108"/>
        <v/>
      </c>
      <c r="I338" s="2" t="str">
        <f t="shared" si="109"/>
        <v/>
      </c>
      <c r="J338" s="5">
        <f t="shared" si="96"/>
        <v>0</v>
      </c>
      <c r="K338" s="5">
        <f t="shared" si="97"/>
        <v>0</v>
      </c>
      <c r="L338" s="2" t="str">
        <f t="shared" si="98"/>
        <v>0</v>
      </c>
      <c r="M338" s="3">
        <f t="shared" si="99"/>
        <v>0</v>
      </c>
      <c r="N338" t="str">
        <f t="shared" si="110"/>
        <v/>
      </c>
      <c r="O338" t="str">
        <f t="shared" si="111"/>
        <v/>
      </c>
      <c r="P338" t="e">
        <f t="shared" si="100"/>
        <v>#VALUE!</v>
      </c>
      <c r="Q338" t="e">
        <f t="shared" si="101"/>
        <v>#VALUE!</v>
      </c>
      <c r="R338" t="e">
        <f t="shared" si="102"/>
        <v>#VALUE!</v>
      </c>
      <c r="S338" s="3" t="e">
        <f t="shared" si="103"/>
        <v>#VALUE!</v>
      </c>
      <c r="T338" t="str">
        <f t="shared" si="112"/>
        <v/>
      </c>
    </row>
    <row r="339" spans="1:20" x14ac:dyDescent="0.25">
      <c r="A339" s="2">
        <f>'SchaZi Liste Tierwohl Weide'!B340</f>
        <v>0</v>
      </c>
      <c r="B339" t="str">
        <f t="shared" si="95"/>
        <v>0</v>
      </c>
      <c r="D339" s="2" t="str">
        <f t="shared" si="104"/>
        <v/>
      </c>
      <c r="E339" s="2" t="str">
        <f t="shared" si="105"/>
        <v/>
      </c>
      <c r="F339" s="2" t="str">
        <f t="shared" si="106"/>
        <v/>
      </c>
      <c r="G339" s="2" t="str">
        <f t="shared" si="107"/>
        <v/>
      </c>
      <c r="H339" s="2" t="str">
        <f t="shared" si="108"/>
        <v/>
      </c>
      <c r="I339" s="2" t="str">
        <f t="shared" si="109"/>
        <v/>
      </c>
      <c r="J339" s="5">
        <f t="shared" si="96"/>
        <v>0</v>
      </c>
      <c r="K339" s="5">
        <f t="shared" si="97"/>
        <v>0</v>
      </c>
      <c r="L339" s="2" t="str">
        <f t="shared" si="98"/>
        <v>0</v>
      </c>
      <c r="M339" s="3">
        <f t="shared" si="99"/>
        <v>0</v>
      </c>
      <c r="N339" t="str">
        <f t="shared" si="110"/>
        <v/>
      </c>
      <c r="O339" t="str">
        <f t="shared" si="111"/>
        <v/>
      </c>
      <c r="P339" t="e">
        <f t="shared" si="100"/>
        <v>#VALUE!</v>
      </c>
      <c r="Q339" t="e">
        <f t="shared" si="101"/>
        <v>#VALUE!</v>
      </c>
      <c r="R339" t="e">
        <f t="shared" si="102"/>
        <v>#VALUE!</v>
      </c>
      <c r="S339" s="3" t="e">
        <f t="shared" si="103"/>
        <v>#VALUE!</v>
      </c>
      <c r="T339" t="str">
        <f t="shared" si="112"/>
        <v/>
      </c>
    </row>
    <row r="340" spans="1:20" x14ac:dyDescent="0.25">
      <c r="A340" s="2">
        <f>'SchaZi Liste Tierwohl Weide'!B341</f>
        <v>0</v>
      </c>
      <c r="B340" t="str">
        <f t="shared" si="95"/>
        <v>0</v>
      </c>
      <c r="D340" s="2" t="str">
        <f t="shared" si="104"/>
        <v/>
      </c>
      <c r="E340" s="2" t="str">
        <f t="shared" si="105"/>
        <v/>
      </c>
      <c r="F340" s="2" t="str">
        <f t="shared" si="106"/>
        <v/>
      </c>
      <c r="G340" s="2" t="str">
        <f t="shared" si="107"/>
        <v/>
      </c>
      <c r="H340" s="2" t="str">
        <f t="shared" si="108"/>
        <v/>
      </c>
      <c r="I340" s="2" t="str">
        <f t="shared" si="109"/>
        <v/>
      </c>
      <c r="J340" s="5">
        <f t="shared" si="96"/>
        <v>0</v>
      </c>
      <c r="K340" s="5">
        <f t="shared" si="97"/>
        <v>0</v>
      </c>
      <c r="L340" s="2" t="str">
        <f t="shared" si="98"/>
        <v>0</v>
      </c>
      <c r="M340" s="3">
        <f t="shared" si="99"/>
        <v>0</v>
      </c>
      <c r="N340" t="str">
        <f t="shared" si="110"/>
        <v/>
      </c>
      <c r="O340" t="str">
        <f t="shared" si="111"/>
        <v/>
      </c>
      <c r="P340" t="e">
        <f t="shared" si="100"/>
        <v>#VALUE!</v>
      </c>
      <c r="Q340" t="e">
        <f t="shared" si="101"/>
        <v>#VALUE!</v>
      </c>
      <c r="R340" t="e">
        <f t="shared" si="102"/>
        <v>#VALUE!</v>
      </c>
      <c r="S340" s="3" t="e">
        <f t="shared" si="103"/>
        <v>#VALUE!</v>
      </c>
      <c r="T340" t="str">
        <f t="shared" si="112"/>
        <v/>
      </c>
    </row>
    <row r="341" spans="1:20" x14ac:dyDescent="0.25">
      <c r="A341" s="2">
        <f>'SchaZi Liste Tierwohl Weide'!B342</f>
        <v>0</v>
      </c>
      <c r="B341" t="str">
        <f t="shared" si="95"/>
        <v>0</v>
      </c>
      <c r="D341" s="2" t="str">
        <f t="shared" si="104"/>
        <v/>
      </c>
      <c r="E341" s="2" t="str">
        <f t="shared" si="105"/>
        <v/>
      </c>
      <c r="F341" s="2" t="str">
        <f t="shared" si="106"/>
        <v/>
      </c>
      <c r="G341" s="2" t="str">
        <f t="shared" si="107"/>
        <v/>
      </c>
      <c r="H341" s="2" t="str">
        <f t="shared" si="108"/>
        <v/>
      </c>
      <c r="I341" s="2" t="str">
        <f t="shared" si="109"/>
        <v/>
      </c>
      <c r="J341" s="5">
        <f t="shared" si="96"/>
        <v>0</v>
      </c>
      <c r="K341" s="5">
        <f t="shared" si="97"/>
        <v>0</v>
      </c>
      <c r="L341" s="2" t="str">
        <f t="shared" si="98"/>
        <v>0</v>
      </c>
      <c r="M341" s="3">
        <f t="shared" si="99"/>
        <v>0</v>
      </c>
      <c r="N341" t="str">
        <f t="shared" si="110"/>
        <v/>
      </c>
      <c r="O341" t="str">
        <f t="shared" si="111"/>
        <v/>
      </c>
      <c r="P341" t="e">
        <f t="shared" si="100"/>
        <v>#VALUE!</v>
      </c>
      <c r="Q341" t="e">
        <f t="shared" si="101"/>
        <v>#VALUE!</v>
      </c>
      <c r="R341" t="e">
        <f t="shared" si="102"/>
        <v>#VALUE!</v>
      </c>
      <c r="S341" s="3" t="e">
        <f t="shared" si="103"/>
        <v>#VALUE!</v>
      </c>
      <c r="T341" t="str">
        <f t="shared" si="112"/>
        <v/>
      </c>
    </row>
    <row r="342" spans="1:20" x14ac:dyDescent="0.25">
      <c r="A342" s="2">
        <f>'SchaZi Liste Tierwohl Weide'!B343</f>
        <v>0</v>
      </c>
      <c r="B342" t="str">
        <f t="shared" si="95"/>
        <v>0</v>
      </c>
      <c r="D342" s="2" t="str">
        <f t="shared" si="104"/>
        <v/>
      </c>
      <c r="E342" s="2" t="str">
        <f t="shared" si="105"/>
        <v/>
      </c>
      <c r="F342" s="2" t="str">
        <f t="shared" si="106"/>
        <v/>
      </c>
      <c r="G342" s="2" t="str">
        <f t="shared" si="107"/>
        <v/>
      </c>
      <c r="H342" s="2" t="str">
        <f t="shared" si="108"/>
        <v/>
      </c>
      <c r="I342" s="2" t="str">
        <f t="shared" si="109"/>
        <v/>
      </c>
      <c r="J342" s="5">
        <f t="shared" si="96"/>
        <v>0</v>
      </c>
      <c r="K342" s="5">
        <f t="shared" si="97"/>
        <v>0</v>
      </c>
      <c r="L342" s="2" t="str">
        <f t="shared" si="98"/>
        <v>0</v>
      </c>
      <c r="M342" s="3">
        <f t="shared" si="99"/>
        <v>0</v>
      </c>
      <c r="N342" t="str">
        <f t="shared" si="110"/>
        <v/>
      </c>
      <c r="O342" t="str">
        <f t="shared" si="111"/>
        <v/>
      </c>
      <c r="P342" t="e">
        <f t="shared" si="100"/>
        <v>#VALUE!</v>
      </c>
      <c r="Q342" t="e">
        <f t="shared" si="101"/>
        <v>#VALUE!</v>
      </c>
      <c r="R342" t="e">
        <f t="shared" si="102"/>
        <v>#VALUE!</v>
      </c>
      <c r="S342" s="3" t="e">
        <f t="shared" si="103"/>
        <v>#VALUE!</v>
      </c>
      <c r="T342" t="str">
        <f t="shared" si="112"/>
        <v/>
      </c>
    </row>
    <row r="343" spans="1:20" x14ac:dyDescent="0.25">
      <c r="A343" s="2">
        <f>'SchaZi Liste Tierwohl Weide'!B344</f>
        <v>0</v>
      </c>
      <c r="B343" t="str">
        <f t="shared" si="95"/>
        <v>0</v>
      </c>
      <c r="D343" s="2" t="str">
        <f t="shared" si="104"/>
        <v/>
      </c>
      <c r="E343" s="2" t="str">
        <f t="shared" si="105"/>
        <v/>
      </c>
      <c r="F343" s="2" t="str">
        <f t="shared" si="106"/>
        <v/>
      </c>
      <c r="G343" s="2" t="str">
        <f t="shared" si="107"/>
        <v/>
      </c>
      <c r="H343" s="2" t="str">
        <f t="shared" si="108"/>
        <v/>
      </c>
      <c r="I343" s="2" t="str">
        <f t="shared" si="109"/>
        <v/>
      </c>
      <c r="J343" s="5">
        <f t="shared" si="96"/>
        <v>0</v>
      </c>
      <c r="K343" s="5">
        <f t="shared" si="97"/>
        <v>0</v>
      </c>
      <c r="L343" s="2" t="str">
        <f t="shared" si="98"/>
        <v>0</v>
      </c>
      <c r="M343" s="3">
        <f t="shared" si="99"/>
        <v>0</v>
      </c>
      <c r="N343" t="str">
        <f t="shared" si="110"/>
        <v/>
      </c>
      <c r="O343" t="str">
        <f t="shared" si="111"/>
        <v/>
      </c>
      <c r="P343" t="e">
        <f t="shared" si="100"/>
        <v>#VALUE!</v>
      </c>
      <c r="Q343" t="e">
        <f t="shared" si="101"/>
        <v>#VALUE!</v>
      </c>
      <c r="R343" t="e">
        <f t="shared" si="102"/>
        <v>#VALUE!</v>
      </c>
      <c r="S343" s="3" t="e">
        <f t="shared" si="103"/>
        <v>#VALUE!</v>
      </c>
      <c r="T343" t="str">
        <f t="shared" si="112"/>
        <v/>
      </c>
    </row>
    <row r="344" spans="1:20" x14ac:dyDescent="0.25">
      <c r="A344" s="2">
        <f>'SchaZi Liste Tierwohl Weide'!B345</f>
        <v>0</v>
      </c>
      <c r="B344" t="str">
        <f t="shared" si="95"/>
        <v>0</v>
      </c>
      <c r="D344" s="2" t="str">
        <f t="shared" si="104"/>
        <v/>
      </c>
      <c r="E344" s="2" t="str">
        <f t="shared" si="105"/>
        <v/>
      </c>
      <c r="F344" s="2" t="str">
        <f t="shared" si="106"/>
        <v/>
      </c>
      <c r="G344" s="2" t="str">
        <f t="shared" si="107"/>
        <v/>
      </c>
      <c r="H344" s="2" t="str">
        <f t="shared" si="108"/>
        <v/>
      </c>
      <c r="I344" s="2" t="str">
        <f t="shared" si="109"/>
        <v/>
      </c>
      <c r="J344" s="5">
        <f t="shared" si="96"/>
        <v>0</v>
      </c>
      <c r="K344" s="5">
        <f t="shared" si="97"/>
        <v>0</v>
      </c>
      <c r="L344" s="2" t="str">
        <f t="shared" si="98"/>
        <v>0</v>
      </c>
      <c r="M344" s="3">
        <f t="shared" si="99"/>
        <v>0</v>
      </c>
      <c r="N344" t="str">
        <f t="shared" si="110"/>
        <v/>
      </c>
      <c r="O344" t="str">
        <f t="shared" si="111"/>
        <v/>
      </c>
      <c r="P344" t="e">
        <f t="shared" si="100"/>
        <v>#VALUE!</v>
      </c>
      <c r="Q344" t="e">
        <f t="shared" si="101"/>
        <v>#VALUE!</v>
      </c>
      <c r="R344" t="e">
        <f t="shared" si="102"/>
        <v>#VALUE!</v>
      </c>
      <c r="S344" s="3" t="e">
        <f t="shared" si="103"/>
        <v>#VALUE!</v>
      </c>
      <c r="T344" t="str">
        <f t="shared" si="112"/>
        <v/>
      </c>
    </row>
    <row r="345" spans="1:20" x14ac:dyDescent="0.25">
      <c r="A345" s="2">
        <f>'SchaZi Liste Tierwohl Weide'!B346</f>
        <v>0</v>
      </c>
      <c r="B345" t="str">
        <f t="shared" si="95"/>
        <v>0</v>
      </c>
      <c r="D345" s="2" t="str">
        <f t="shared" si="104"/>
        <v/>
      </c>
      <c r="E345" s="2" t="str">
        <f t="shared" si="105"/>
        <v/>
      </c>
      <c r="F345" s="2" t="str">
        <f t="shared" si="106"/>
        <v/>
      </c>
      <c r="G345" s="2" t="str">
        <f t="shared" si="107"/>
        <v/>
      </c>
      <c r="H345" s="2" t="str">
        <f t="shared" si="108"/>
        <v/>
      </c>
      <c r="I345" s="2" t="str">
        <f t="shared" si="109"/>
        <v/>
      </c>
      <c r="J345" s="5">
        <f t="shared" si="96"/>
        <v>0</v>
      </c>
      <c r="K345" s="5">
        <f t="shared" si="97"/>
        <v>0</v>
      </c>
      <c r="L345" s="2" t="str">
        <f t="shared" si="98"/>
        <v>0</v>
      </c>
      <c r="M345" s="3">
        <f t="shared" si="99"/>
        <v>0</v>
      </c>
      <c r="N345" t="str">
        <f t="shared" si="110"/>
        <v/>
      </c>
      <c r="O345" t="str">
        <f t="shared" si="111"/>
        <v/>
      </c>
      <c r="P345" t="e">
        <f t="shared" si="100"/>
        <v>#VALUE!</v>
      </c>
      <c r="Q345" t="e">
        <f t="shared" si="101"/>
        <v>#VALUE!</v>
      </c>
      <c r="R345" t="e">
        <f t="shared" si="102"/>
        <v>#VALUE!</v>
      </c>
      <c r="S345" s="3" t="e">
        <f t="shared" si="103"/>
        <v>#VALUE!</v>
      </c>
      <c r="T345" t="str">
        <f t="shared" si="112"/>
        <v/>
      </c>
    </row>
    <row r="346" spans="1:20" x14ac:dyDescent="0.25">
      <c r="A346" s="2">
        <f>'SchaZi Liste Tierwohl Weide'!B347</f>
        <v>0</v>
      </c>
      <c r="B346" t="str">
        <f t="shared" si="95"/>
        <v>0</v>
      </c>
      <c r="D346" s="2" t="str">
        <f t="shared" si="104"/>
        <v/>
      </c>
      <c r="E346" s="2" t="str">
        <f t="shared" si="105"/>
        <v/>
      </c>
      <c r="F346" s="2" t="str">
        <f t="shared" si="106"/>
        <v/>
      </c>
      <c r="G346" s="2" t="str">
        <f t="shared" si="107"/>
        <v/>
      </c>
      <c r="H346" s="2" t="str">
        <f t="shared" si="108"/>
        <v/>
      </c>
      <c r="I346" s="2" t="str">
        <f t="shared" si="109"/>
        <v/>
      </c>
      <c r="J346" s="5">
        <f t="shared" si="96"/>
        <v>0</v>
      </c>
      <c r="K346" s="5">
        <f t="shared" si="97"/>
        <v>0</v>
      </c>
      <c r="L346" s="2" t="str">
        <f t="shared" si="98"/>
        <v>0</v>
      </c>
      <c r="M346" s="3">
        <f t="shared" si="99"/>
        <v>0</v>
      </c>
      <c r="N346" t="str">
        <f t="shared" si="110"/>
        <v/>
      </c>
      <c r="O346" t="str">
        <f t="shared" si="111"/>
        <v/>
      </c>
      <c r="P346" t="e">
        <f t="shared" si="100"/>
        <v>#VALUE!</v>
      </c>
      <c r="Q346" t="e">
        <f t="shared" si="101"/>
        <v>#VALUE!</v>
      </c>
      <c r="R346" t="e">
        <f t="shared" si="102"/>
        <v>#VALUE!</v>
      </c>
      <c r="S346" s="3" t="e">
        <f t="shared" si="103"/>
        <v>#VALUE!</v>
      </c>
      <c r="T346" t="str">
        <f t="shared" si="112"/>
        <v/>
      </c>
    </row>
    <row r="347" spans="1:20" x14ac:dyDescent="0.25">
      <c r="A347" s="2">
        <f>'SchaZi Liste Tierwohl Weide'!B348</f>
        <v>0</v>
      </c>
      <c r="B347" t="str">
        <f t="shared" si="95"/>
        <v>0</v>
      </c>
      <c r="D347" s="2" t="str">
        <f t="shared" si="104"/>
        <v/>
      </c>
      <c r="E347" s="2" t="str">
        <f t="shared" si="105"/>
        <v/>
      </c>
      <c r="F347" s="2" t="str">
        <f t="shared" si="106"/>
        <v/>
      </c>
      <c r="G347" s="2" t="str">
        <f t="shared" si="107"/>
        <v/>
      </c>
      <c r="H347" s="2" t="str">
        <f t="shared" si="108"/>
        <v/>
      </c>
      <c r="I347" s="2" t="str">
        <f t="shared" si="109"/>
        <v/>
      </c>
      <c r="J347" s="5">
        <f t="shared" si="96"/>
        <v>0</v>
      </c>
      <c r="K347" s="5">
        <f t="shared" si="97"/>
        <v>0</v>
      </c>
      <c r="L347" s="2" t="str">
        <f t="shared" si="98"/>
        <v>0</v>
      </c>
      <c r="M347" s="3">
        <f t="shared" si="99"/>
        <v>0</v>
      </c>
      <c r="N347" t="str">
        <f t="shared" si="110"/>
        <v/>
      </c>
      <c r="O347" t="str">
        <f t="shared" si="111"/>
        <v/>
      </c>
      <c r="P347" t="e">
        <f t="shared" si="100"/>
        <v>#VALUE!</v>
      </c>
      <c r="Q347" t="e">
        <f t="shared" si="101"/>
        <v>#VALUE!</v>
      </c>
      <c r="R347" t="e">
        <f t="shared" si="102"/>
        <v>#VALUE!</v>
      </c>
      <c r="S347" s="3" t="e">
        <f t="shared" si="103"/>
        <v>#VALUE!</v>
      </c>
      <c r="T347" t="str">
        <f t="shared" si="112"/>
        <v/>
      </c>
    </row>
    <row r="348" spans="1:20" x14ac:dyDescent="0.25">
      <c r="A348" s="2">
        <f>'SchaZi Liste Tierwohl Weide'!B349</f>
        <v>0</v>
      </c>
      <c r="B348" t="str">
        <f t="shared" si="95"/>
        <v>0</v>
      </c>
      <c r="D348" s="2" t="str">
        <f t="shared" si="104"/>
        <v/>
      </c>
      <c r="E348" s="2" t="str">
        <f t="shared" si="105"/>
        <v/>
      </c>
      <c r="F348" s="2" t="str">
        <f t="shared" si="106"/>
        <v/>
      </c>
      <c r="G348" s="2" t="str">
        <f t="shared" si="107"/>
        <v/>
      </c>
      <c r="H348" s="2" t="str">
        <f t="shared" si="108"/>
        <v/>
      </c>
      <c r="I348" s="2" t="str">
        <f t="shared" si="109"/>
        <v/>
      </c>
      <c r="J348" s="5">
        <f t="shared" si="96"/>
        <v>0</v>
      </c>
      <c r="K348" s="5">
        <f t="shared" si="97"/>
        <v>0</v>
      </c>
      <c r="L348" s="2" t="str">
        <f t="shared" si="98"/>
        <v>0</v>
      </c>
      <c r="M348" s="3">
        <f t="shared" si="99"/>
        <v>0</v>
      </c>
      <c r="N348" t="str">
        <f t="shared" si="110"/>
        <v/>
      </c>
      <c r="O348" t="str">
        <f t="shared" si="111"/>
        <v/>
      </c>
      <c r="P348" t="e">
        <f t="shared" si="100"/>
        <v>#VALUE!</v>
      </c>
      <c r="Q348" t="e">
        <f t="shared" si="101"/>
        <v>#VALUE!</v>
      </c>
      <c r="R348" t="e">
        <f t="shared" si="102"/>
        <v>#VALUE!</v>
      </c>
      <c r="S348" s="3" t="e">
        <f t="shared" si="103"/>
        <v>#VALUE!</v>
      </c>
      <c r="T348" t="str">
        <f t="shared" si="112"/>
        <v/>
      </c>
    </row>
    <row r="349" spans="1:20" x14ac:dyDescent="0.25">
      <c r="A349" s="2">
        <f>'SchaZi Liste Tierwohl Weide'!B350</f>
        <v>0</v>
      </c>
      <c r="B349" t="str">
        <f t="shared" si="95"/>
        <v>0</v>
      </c>
      <c r="D349" s="2" t="str">
        <f t="shared" si="104"/>
        <v/>
      </c>
      <c r="E349" s="2" t="str">
        <f t="shared" si="105"/>
        <v/>
      </c>
      <c r="F349" s="2" t="str">
        <f t="shared" si="106"/>
        <v/>
      </c>
      <c r="G349" s="2" t="str">
        <f t="shared" si="107"/>
        <v/>
      </c>
      <c r="H349" s="2" t="str">
        <f t="shared" si="108"/>
        <v/>
      </c>
      <c r="I349" s="2" t="str">
        <f t="shared" si="109"/>
        <v/>
      </c>
      <c r="J349" s="5">
        <f t="shared" si="96"/>
        <v>0</v>
      </c>
      <c r="K349" s="5">
        <f t="shared" si="97"/>
        <v>0</v>
      </c>
      <c r="L349" s="2" t="str">
        <f t="shared" si="98"/>
        <v>0</v>
      </c>
      <c r="M349" s="3">
        <f t="shared" si="99"/>
        <v>0</v>
      </c>
      <c r="N349" t="str">
        <f t="shared" si="110"/>
        <v/>
      </c>
      <c r="O349" t="str">
        <f t="shared" si="111"/>
        <v/>
      </c>
      <c r="P349" t="e">
        <f t="shared" si="100"/>
        <v>#VALUE!</v>
      </c>
      <c r="Q349" t="e">
        <f t="shared" si="101"/>
        <v>#VALUE!</v>
      </c>
      <c r="R349" t="e">
        <f t="shared" si="102"/>
        <v>#VALUE!</v>
      </c>
      <c r="S349" s="3" t="e">
        <f t="shared" si="103"/>
        <v>#VALUE!</v>
      </c>
      <c r="T349" t="str">
        <f t="shared" si="112"/>
        <v/>
      </c>
    </row>
    <row r="350" spans="1:20" x14ac:dyDescent="0.25">
      <c r="A350" s="2">
        <f>'SchaZi Liste Tierwohl Weide'!B351</f>
        <v>0</v>
      </c>
      <c r="B350" t="str">
        <f t="shared" si="95"/>
        <v>0</v>
      </c>
      <c r="D350" s="2" t="str">
        <f t="shared" si="104"/>
        <v/>
      </c>
      <c r="E350" s="2" t="str">
        <f t="shared" si="105"/>
        <v/>
      </c>
      <c r="F350" s="2" t="str">
        <f t="shared" si="106"/>
        <v/>
      </c>
      <c r="G350" s="2" t="str">
        <f t="shared" si="107"/>
        <v/>
      </c>
      <c r="H350" s="2" t="str">
        <f t="shared" si="108"/>
        <v/>
      </c>
      <c r="I350" s="2" t="str">
        <f t="shared" si="109"/>
        <v/>
      </c>
      <c r="J350" s="5">
        <f t="shared" si="96"/>
        <v>0</v>
      </c>
      <c r="K350" s="5">
        <f t="shared" si="97"/>
        <v>0</v>
      </c>
      <c r="L350" s="2" t="str">
        <f t="shared" si="98"/>
        <v>0</v>
      </c>
      <c r="M350" s="3">
        <f t="shared" si="99"/>
        <v>0</v>
      </c>
      <c r="N350" t="str">
        <f t="shared" si="110"/>
        <v/>
      </c>
      <c r="O350" t="str">
        <f t="shared" si="111"/>
        <v/>
      </c>
      <c r="P350" t="e">
        <f t="shared" si="100"/>
        <v>#VALUE!</v>
      </c>
      <c r="Q350" t="e">
        <f t="shared" si="101"/>
        <v>#VALUE!</v>
      </c>
      <c r="R350" t="e">
        <f t="shared" si="102"/>
        <v>#VALUE!</v>
      </c>
      <c r="S350" s="3" t="e">
        <f t="shared" si="103"/>
        <v>#VALUE!</v>
      </c>
      <c r="T350" t="str">
        <f t="shared" si="112"/>
        <v/>
      </c>
    </row>
    <row r="351" spans="1:20" x14ac:dyDescent="0.25">
      <c r="A351" s="2">
        <f>'SchaZi Liste Tierwohl Weide'!B352</f>
        <v>0</v>
      </c>
      <c r="B351" t="str">
        <f t="shared" ref="B351:B414" si="113">LEFT(A351,2)</f>
        <v>0</v>
      </c>
      <c r="D351" s="2" t="str">
        <f t="shared" si="104"/>
        <v/>
      </c>
      <c r="E351" s="2" t="str">
        <f t="shared" si="105"/>
        <v/>
      </c>
      <c r="F351" s="2" t="str">
        <f t="shared" si="106"/>
        <v/>
      </c>
      <c r="G351" s="2" t="str">
        <f t="shared" si="107"/>
        <v/>
      </c>
      <c r="H351" s="2" t="str">
        <f t="shared" si="108"/>
        <v/>
      </c>
      <c r="I351" s="2" t="str">
        <f t="shared" si="109"/>
        <v/>
      </c>
      <c r="J351" s="5">
        <f t="shared" ref="J351:J414" si="114">IF(LEN(A351)=13,MID($A351,9,1),0)</f>
        <v>0</v>
      </c>
      <c r="K351" s="5">
        <f t="shared" ref="K351:K414" si="115">IF(LEN(A351)=13,MID($A351,10,1),0)</f>
        <v>0</v>
      </c>
      <c r="L351" s="2" t="str">
        <f t="shared" ref="L351:L414" si="116">RIGHT(A351,3)</f>
        <v>0</v>
      </c>
      <c r="M351" s="3">
        <f t="shared" ref="M351:M414" si="117">MID(L351,1,1)*1</f>
        <v>0</v>
      </c>
      <c r="N351" t="str">
        <f t="shared" si="110"/>
        <v/>
      </c>
      <c r="O351" t="str">
        <f t="shared" si="111"/>
        <v/>
      </c>
      <c r="P351" t="e">
        <f t="shared" ref="P351:P414" si="118">(D351+F351+H351+J351+N351)*2</f>
        <v>#VALUE!</v>
      </c>
      <c r="Q351" t="e">
        <f t="shared" ref="Q351:Q414" si="119">E351+G351+I351+K351+O351</f>
        <v>#VALUE!</v>
      </c>
      <c r="R351" t="e">
        <f t="shared" ref="R351:R414" si="120">P351+Q351</f>
        <v>#VALUE!</v>
      </c>
      <c r="S351" s="3" t="e">
        <f t="shared" ref="S351:S414" si="121">MOD(R351,9)</f>
        <v>#VALUE!</v>
      </c>
      <c r="T351" t="str">
        <f t="shared" si="112"/>
        <v/>
      </c>
    </row>
    <row r="352" spans="1:20" x14ac:dyDescent="0.25">
      <c r="A352" s="2">
        <f>'SchaZi Liste Tierwohl Weide'!B353</f>
        <v>0</v>
      </c>
      <c r="B352" t="str">
        <f t="shared" si="113"/>
        <v>0</v>
      </c>
      <c r="D352" s="2" t="str">
        <f t="shared" si="104"/>
        <v/>
      </c>
      <c r="E352" s="2" t="str">
        <f t="shared" si="105"/>
        <v/>
      </c>
      <c r="F352" s="2" t="str">
        <f t="shared" si="106"/>
        <v/>
      </c>
      <c r="G352" s="2" t="str">
        <f t="shared" si="107"/>
        <v/>
      </c>
      <c r="H352" s="2" t="str">
        <f t="shared" si="108"/>
        <v/>
      </c>
      <c r="I352" s="2" t="str">
        <f t="shared" si="109"/>
        <v/>
      </c>
      <c r="J352" s="5">
        <f t="shared" si="114"/>
        <v>0</v>
      </c>
      <c r="K352" s="5">
        <f t="shared" si="115"/>
        <v>0</v>
      </c>
      <c r="L352" s="2" t="str">
        <f t="shared" si="116"/>
        <v>0</v>
      </c>
      <c r="M352" s="3">
        <f t="shared" si="117"/>
        <v>0</v>
      </c>
      <c r="N352" t="str">
        <f t="shared" si="110"/>
        <v/>
      </c>
      <c r="O352" t="str">
        <f t="shared" si="111"/>
        <v/>
      </c>
      <c r="P352" t="e">
        <f t="shared" si="118"/>
        <v>#VALUE!</v>
      </c>
      <c r="Q352" t="e">
        <f t="shared" si="119"/>
        <v>#VALUE!</v>
      </c>
      <c r="R352" t="e">
        <f t="shared" si="120"/>
        <v>#VALUE!</v>
      </c>
      <c r="S352" s="3" t="e">
        <f t="shared" si="121"/>
        <v>#VALUE!</v>
      </c>
      <c r="T352" t="str">
        <f t="shared" si="112"/>
        <v/>
      </c>
    </row>
    <row r="353" spans="1:20" x14ac:dyDescent="0.25">
      <c r="A353" s="2">
        <f>'SchaZi Liste Tierwohl Weide'!B354</f>
        <v>0</v>
      </c>
      <c r="B353" t="str">
        <f t="shared" si="113"/>
        <v>0</v>
      </c>
      <c r="D353" s="2" t="str">
        <f t="shared" si="104"/>
        <v/>
      </c>
      <c r="E353" s="2" t="str">
        <f t="shared" si="105"/>
        <v/>
      </c>
      <c r="F353" s="2" t="str">
        <f t="shared" si="106"/>
        <v/>
      </c>
      <c r="G353" s="2" t="str">
        <f t="shared" si="107"/>
        <v/>
      </c>
      <c r="H353" s="2" t="str">
        <f t="shared" si="108"/>
        <v/>
      </c>
      <c r="I353" s="2" t="str">
        <f t="shared" si="109"/>
        <v/>
      </c>
      <c r="J353" s="5">
        <f t="shared" si="114"/>
        <v>0</v>
      </c>
      <c r="K353" s="5">
        <f t="shared" si="115"/>
        <v>0</v>
      </c>
      <c r="L353" s="2" t="str">
        <f t="shared" si="116"/>
        <v>0</v>
      </c>
      <c r="M353" s="3">
        <f t="shared" si="117"/>
        <v>0</v>
      </c>
      <c r="N353" t="str">
        <f t="shared" si="110"/>
        <v/>
      </c>
      <c r="O353" t="str">
        <f t="shared" si="111"/>
        <v/>
      </c>
      <c r="P353" t="e">
        <f t="shared" si="118"/>
        <v>#VALUE!</v>
      </c>
      <c r="Q353" t="e">
        <f t="shared" si="119"/>
        <v>#VALUE!</v>
      </c>
      <c r="R353" t="e">
        <f t="shared" si="120"/>
        <v>#VALUE!</v>
      </c>
      <c r="S353" s="3" t="e">
        <f t="shared" si="121"/>
        <v>#VALUE!</v>
      </c>
      <c r="T353" t="str">
        <f t="shared" si="112"/>
        <v/>
      </c>
    </row>
    <row r="354" spans="1:20" x14ac:dyDescent="0.25">
      <c r="A354" s="2">
        <f>'SchaZi Liste Tierwohl Weide'!B355</f>
        <v>0</v>
      </c>
      <c r="B354" t="str">
        <f t="shared" si="113"/>
        <v>0</v>
      </c>
      <c r="D354" s="2" t="str">
        <f t="shared" si="104"/>
        <v/>
      </c>
      <c r="E354" s="2" t="str">
        <f t="shared" si="105"/>
        <v/>
      </c>
      <c r="F354" s="2" t="str">
        <f t="shared" si="106"/>
        <v/>
      </c>
      <c r="G354" s="2" t="str">
        <f t="shared" si="107"/>
        <v/>
      </c>
      <c r="H354" s="2" t="str">
        <f t="shared" si="108"/>
        <v/>
      </c>
      <c r="I354" s="2" t="str">
        <f t="shared" si="109"/>
        <v/>
      </c>
      <c r="J354" s="5">
        <f t="shared" si="114"/>
        <v>0</v>
      </c>
      <c r="K354" s="5">
        <f t="shared" si="115"/>
        <v>0</v>
      </c>
      <c r="L354" s="2" t="str">
        <f t="shared" si="116"/>
        <v>0</v>
      </c>
      <c r="M354" s="3">
        <f t="shared" si="117"/>
        <v>0</v>
      </c>
      <c r="N354" t="str">
        <f t="shared" si="110"/>
        <v/>
      </c>
      <c r="O354" t="str">
        <f t="shared" si="111"/>
        <v/>
      </c>
      <c r="P354" t="e">
        <f t="shared" si="118"/>
        <v>#VALUE!</v>
      </c>
      <c r="Q354" t="e">
        <f t="shared" si="119"/>
        <v>#VALUE!</v>
      </c>
      <c r="R354" t="e">
        <f t="shared" si="120"/>
        <v>#VALUE!</v>
      </c>
      <c r="S354" s="3" t="e">
        <f t="shared" si="121"/>
        <v>#VALUE!</v>
      </c>
      <c r="T354" t="str">
        <f t="shared" si="112"/>
        <v/>
      </c>
    </row>
    <row r="355" spans="1:20" x14ac:dyDescent="0.25">
      <c r="A355" s="2">
        <f>'SchaZi Liste Tierwohl Weide'!B356</f>
        <v>0</v>
      </c>
      <c r="B355" t="str">
        <f t="shared" si="113"/>
        <v>0</v>
      </c>
      <c r="D355" s="2" t="str">
        <f t="shared" si="104"/>
        <v/>
      </c>
      <c r="E355" s="2" t="str">
        <f t="shared" si="105"/>
        <v/>
      </c>
      <c r="F355" s="2" t="str">
        <f t="shared" si="106"/>
        <v/>
      </c>
      <c r="G355" s="2" t="str">
        <f t="shared" si="107"/>
        <v/>
      </c>
      <c r="H355" s="2" t="str">
        <f t="shared" si="108"/>
        <v/>
      </c>
      <c r="I355" s="2" t="str">
        <f t="shared" si="109"/>
        <v/>
      </c>
      <c r="J355" s="5">
        <f t="shared" si="114"/>
        <v>0</v>
      </c>
      <c r="K355" s="5">
        <f t="shared" si="115"/>
        <v>0</v>
      </c>
      <c r="L355" s="2" t="str">
        <f t="shared" si="116"/>
        <v>0</v>
      </c>
      <c r="M355" s="3">
        <f t="shared" si="117"/>
        <v>0</v>
      </c>
      <c r="N355" t="str">
        <f t="shared" si="110"/>
        <v/>
      </c>
      <c r="O355" t="str">
        <f t="shared" si="111"/>
        <v/>
      </c>
      <c r="P355" t="e">
        <f t="shared" si="118"/>
        <v>#VALUE!</v>
      </c>
      <c r="Q355" t="e">
        <f t="shared" si="119"/>
        <v>#VALUE!</v>
      </c>
      <c r="R355" t="e">
        <f t="shared" si="120"/>
        <v>#VALUE!</v>
      </c>
      <c r="S355" s="3" t="e">
        <f t="shared" si="121"/>
        <v>#VALUE!</v>
      </c>
      <c r="T355" t="str">
        <f t="shared" si="112"/>
        <v/>
      </c>
    </row>
    <row r="356" spans="1:20" x14ac:dyDescent="0.25">
      <c r="A356" s="2">
        <f>'SchaZi Liste Tierwohl Weide'!B357</f>
        <v>0</v>
      </c>
      <c r="B356" t="str">
        <f t="shared" si="113"/>
        <v>0</v>
      </c>
      <c r="D356" s="2" t="str">
        <f t="shared" si="104"/>
        <v/>
      </c>
      <c r="E356" s="2" t="str">
        <f t="shared" si="105"/>
        <v/>
      </c>
      <c r="F356" s="2" t="str">
        <f t="shared" si="106"/>
        <v/>
      </c>
      <c r="G356" s="2" t="str">
        <f t="shared" si="107"/>
        <v/>
      </c>
      <c r="H356" s="2" t="str">
        <f t="shared" si="108"/>
        <v/>
      </c>
      <c r="I356" s="2" t="str">
        <f t="shared" si="109"/>
        <v/>
      </c>
      <c r="J356" s="5">
        <f t="shared" si="114"/>
        <v>0</v>
      </c>
      <c r="K356" s="5">
        <f t="shared" si="115"/>
        <v>0</v>
      </c>
      <c r="L356" s="2" t="str">
        <f t="shared" si="116"/>
        <v>0</v>
      </c>
      <c r="M356" s="3">
        <f t="shared" si="117"/>
        <v>0</v>
      </c>
      <c r="N356" t="str">
        <f t="shared" si="110"/>
        <v/>
      </c>
      <c r="O356" t="str">
        <f t="shared" si="111"/>
        <v/>
      </c>
      <c r="P356" t="e">
        <f t="shared" si="118"/>
        <v>#VALUE!</v>
      </c>
      <c r="Q356" t="e">
        <f t="shared" si="119"/>
        <v>#VALUE!</v>
      </c>
      <c r="R356" t="e">
        <f t="shared" si="120"/>
        <v>#VALUE!</v>
      </c>
      <c r="S356" s="3" t="e">
        <f t="shared" si="121"/>
        <v>#VALUE!</v>
      </c>
      <c r="T356" t="str">
        <f t="shared" si="112"/>
        <v/>
      </c>
    </row>
    <row r="357" spans="1:20" x14ac:dyDescent="0.25">
      <c r="A357" s="2">
        <f>'SchaZi Liste Tierwohl Weide'!B358</f>
        <v>0</v>
      </c>
      <c r="B357" t="str">
        <f t="shared" si="113"/>
        <v>0</v>
      </c>
      <c r="D357" s="2" t="str">
        <f t="shared" si="104"/>
        <v/>
      </c>
      <c r="E357" s="2" t="str">
        <f t="shared" si="105"/>
        <v/>
      </c>
      <c r="F357" s="2" t="str">
        <f t="shared" si="106"/>
        <v/>
      </c>
      <c r="G357" s="2" t="str">
        <f t="shared" si="107"/>
        <v/>
      </c>
      <c r="H357" s="2" t="str">
        <f t="shared" si="108"/>
        <v/>
      </c>
      <c r="I357" s="2" t="str">
        <f t="shared" si="109"/>
        <v/>
      </c>
      <c r="J357" s="5">
        <f t="shared" si="114"/>
        <v>0</v>
      </c>
      <c r="K357" s="5">
        <f t="shared" si="115"/>
        <v>0</v>
      </c>
      <c r="L357" s="2" t="str">
        <f t="shared" si="116"/>
        <v>0</v>
      </c>
      <c r="M357" s="3">
        <f t="shared" si="117"/>
        <v>0</v>
      </c>
      <c r="N357" t="str">
        <f t="shared" si="110"/>
        <v/>
      </c>
      <c r="O357" t="str">
        <f t="shared" si="111"/>
        <v/>
      </c>
      <c r="P357" t="e">
        <f t="shared" si="118"/>
        <v>#VALUE!</v>
      </c>
      <c r="Q357" t="e">
        <f t="shared" si="119"/>
        <v>#VALUE!</v>
      </c>
      <c r="R357" t="e">
        <f t="shared" si="120"/>
        <v>#VALUE!</v>
      </c>
      <c r="S357" s="3" t="e">
        <f t="shared" si="121"/>
        <v>#VALUE!</v>
      </c>
      <c r="T357" t="str">
        <f t="shared" si="112"/>
        <v/>
      </c>
    </row>
    <row r="358" spans="1:20" x14ac:dyDescent="0.25">
      <c r="A358" s="2">
        <f>'SchaZi Liste Tierwohl Weide'!B359</f>
        <v>0</v>
      </c>
      <c r="B358" t="str">
        <f t="shared" si="113"/>
        <v>0</v>
      </c>
      <c r="D358" s="2" t="str">
        <f t="shared" si="104"/>
        <v/>
      </c>
      <c r="E358" s="2" t="str">
        <f t="shared" si="105"/>
        <v/>
      </c>
      <c r="F358" s="2" t="str">
        <f t="shared" si="106"/>
        <v/>
      </c>
      <c r="G358" s="2" t="str">
        <f t="shared" si="107"/>
        <v/>
      </c>
      <c r="H358" s="2" t="str">
        <f t="shared" si="108"/>
        <v/>
      </c>
      <c r="I358" s="2" t="str">
        <f t="shared" si="109"/>
        <v/>
      </c>
      <c r="J358" s="5">
        <f t="shared" si="114"/>
        <v>0</v>
      </c>
      <c r="K358" s="5">
        <f t="shared" si="115"/>
        <v>0</v>
      </c>
      <c r="L358" s="2" t="str">
        <f t="shared" si="116"/>
        <v>0</v>
      </c>
      <c r="M358" s="3">
        <f t="shared" si="117"/>
        <v>0</v>
      </c>
      <c r="N358" t="str">
        <f t="shared" si="110"/>
        <v/>
      </c>
      <c r="O358" t="str">
        <f t="shared" si="111"/>
        <v/>
      </c>
      <c r="P358" t="e">
        <f t="shared" si="118"/>
        <v>#VALUE!</v>
      </c>
      <c r="Q358" t="e">
        <f t="shared" si="119"/>
        <v>#VALUE!</v>
      </c>
      <c r="R358" t="e">
        <f t="shared" si="120"/>
        <v>#VALUE!</v>
      </c>
      <c r="S358" s="3" t="e">
        <f t="shared" si="121"/>
        <v>#VALUE!</v>
      </c>
      <c r="T358" t="str">
        <f t="shared" si="112"/>
        <v/>
      </c>
    </row>
    <row r="359" spans="1:20" x14ac:dyDescent="0.25">
      <c r="A359" s="2">
        <f>'SchaZi Liste Tierwohl Weide'!B360</f>
        <v>0</v>
      </c>
      <c r="B359" t="str">
        <f t="shared" si="113"/>
        <v>0</v>
      </c>
      <c r="D359" s="2" t="str">
        <f t="shared" si="104"/>
        <v/>
      </c>
      <c r="E359" s="2" t="str">
        <f t="shared" si="105"/>
        <v/>
      </c>
      <c r="F359" s="2" t="str">
        <f t="shared" si="106"/>
        <v/>
      </c>
      <c r="G359" s="2" t="str">
        <f t="shared" si="107"/>
        <v/>
      </c>
      <c r="H359" s="2" t="str">
        <f t="shared" si="108"/>
        <v/>
      </c>
      <c r="I359" s="2" t="str">
        <f t="shared" si="109"/>
        <v/>
      </c>
      <c r="J359" s="5">
        <f t="shared" si="114"/>
        <v>0</v>
      </c>
      <c r="K359" s="5">
        <f t="shared" si="115"/>
        <v>0</v>
      </c>
      <c r="L359" s="2" t="str">
        <f t="shared" si="116"/>
        <v>0</v>
      </c>
      <c r="M359" s="3">
        <f t="shared" si="117"/>
        <v>0</v>
      </c>
      <c r="N359" t="str">
        <f t="shared" si="110"/>
        <v/>
      </c>
      <c r="O359" t="str">
        <f t="shared" si="111"/>
        <v/>
      </c>
      <c r="P359" t="e">
        <f t="shared" si="118"/>
        <v>#VALUE!</v>
      </c>
      <c r="Q359" t="e">
        <f t="shared" si="119"/>
        <v>#VALUE!</v>
      </c>
      <c r="R359" t="e">
        <f t="shared" si="120"/>
        <v>#VALUE!</v>
      </c>
      <c r="S359" s="3" t="e">
        <f t="shared" si="121"/>
        <v>#VALUE!</v>
      </c>
      <c r="T359" t="str">
        <f t="shared" si="112"/>
        <v/>
      </c>
    </row>
    <row r="360" spans="1:20" x14ac:dyDescent="0.25">
      <c r="A360" s="2">
        <f>'SchaZi Liste Tierwohl Weide'!B361</f>
        <v>0</v>
      </c>
      <c r="B360" t="str">
        <f t="shared" si="113"/>
        <v>0</v>
      </c>
      <c r="D360" s="2" t="str">
        <f t="shared" si="104"/>
        <v/>
      </c>
      <c r="E360" s="2" t="str">
        <f t="shared" si="105"/>
        <v/>
      </c>
      <c r="F360" s="2" t="str">
        <f t="shared" si="106"/>
        <v/>
      </c>
      <c r="G360" s="2" t="str">
        <f t="shared" si="107"/>
        <v/>
      </c>
      <c r="H360" s="2" t="str">
        <f t="shared" si="108"/>
        <v/>
      </c>
      <c r="I360" s="2" t="str">
        <f t="shared" si="109"/>
        <v/>
      </c>
      <c r="J360" s="5">
        <f t="shared" si="114"/>
        <v>0</v>
      </c>
      <c r="K360" s="5">
        <f t="shared" si="115"/>
        <v>0</v>
      </c>
      <c r="L360" s="2" t="str">
        <f t="shared" si="116"/>
        <v>0</v>
      </c>
      <c r="M360" s="3">
        <f t="shared" si="117"/>
        <v>0</v>
      </c>
      <c r="N360" t="str">
        <f t="shared" si="110"/>
        <v/>
      </c>
      <c r="O360" t="str">
        <f t="shared" si="111"/>
        <v/>
      </c>
      <c r="P360" t="e">
        <f t="shared" si="118"/>
        <v>#VALUE!</v>
      </c>
      <c r="Q360" t="e">
        <f t="shared" si="119"/>
        <v>#VALUE!</v>
      </c>
      <c r="R360" t="e">
        <f t="shared" si="120"/>
        <v>#VALUE!</v>
      </c>
      <c r="S360" s="3" t="e">
        <f t="shared" si="121"/>
        <v>#VALUE!</v>
      </c>
      <c r="T360" t="str">
        <f t="shared" si="112"/>
        <v/>
      </c>
    </row>
    <row r="361" spans="1:20" x14ac:dyDescent="0.25">
      <c r="A361" s="2">
        <f>'SchaZi Liste Tierwohl Weide'!B362</f>
        <v>0</v>
      </c>
      <c r="B361" t="str">
        <f t="shared" si="113"/>
        <v>0</v>
      </c>
      <c r="D361" s="2" t="str">
        <f t="shared" si="104"/>
        <v/>
      </c>
      <c r="E361" s="2" t="str">
        <f t="shared" si="105"/>
        <v/>
      </c>
      <c r="F361" s="2" t="str">
        <f t="shared" si="106"/>
        <v/>
      </c>
      <c r="G361" s="2" t="str">
        <f t="shared" si="107"/>
        <v/>
      </c>
      <c r="H361" s="2" t="str">
        <f t="shared" si="108"/>
        <v/>
      </c>
      <c r="I361" s="2" t="str">
        <f t="shared" si="109"/>
        <v/>
      </c>
      <c r="J361" s="5">
        <f t="shared" si="114"/>
        <v>0</v>
      </c>
      <c r="K361" s="5">
        <f t="shared" si="115"/>
        <v>0</v>
      </c>
      <c r="L361" s="2" t="str">
        <f t="shared" si="116"/>
        <v>0</v>
      </c>
      <c r="M361" s="3">
        <f t="shared" si="117"/>
        <v>0</v>
      </c>
      <c r="N361" t="str">
        <f t="shared" si="110"/>
        <v/>
      </c>
      <c r="O361" t="str">
        <f t="shared" si="111"/>
        <v/>
      </c>
      <c r="P361" t="e">
        <f t="shared" si="118"/>
        <v>#VALUE!</v>
      </c>
      <c r="Q361" t="e">
        <f t="shared" si="119"/>
        <v>#VALUE!</v>
      </c>
      <c r="R361" t="e">
        <f t="shared" si="120"/>
        <v>#VALUE!</v>
      </c>
      <c r="S361" s="3" t="e">
        <f t="shared" si="121"/>
        <v>#VALUE!</v>
      </c>
      <c r="T361" t="str">
        <f t="shared" si="112"/>
        <v/>
      </c>
    </row>
    <row r="362" spans="1:20" x14ac:dyDescent="0.25">
      <c r="A362" s="2">
        <f>'SchaZi Liste Tierwohl Weide'!B363</f>
        <v>0</v>
      </c>
      <c r="B362" t="str">
        <f t="shared" si="113"/>
        <v>0</v>
      </c>
      <c r="D362" s="2" t="str">
        <f t="shared" si="104"/>
        <v/>
      </c>
      <c r="E362" s="2" t="str">
        <f t="shared" si="105"/>
        <v/>
      </c>
      <c r="F362" s="2" t="str">
        <f t="shared" si="106"/>
        <v/>
      </c>
      <c r="G362" s="2" t="str">
        <f t="shared" si="107"/>
        <v/>
      </c>
      <c r="H362" s="2" t="str">
        <f t="shared" si="108"/>
        <v/>
      </c>
      <c r="I362" s="2" t="str">
        <f t="shared" si="109"/>
        <v/>
      </c>
      <c r="J362" s="5">
        <f t="shared" si="114"/>
        <v>0</v>
      </c>
      <c r="K362" s="5">
        <f t="shared" si="115"/>
        <v>0</v>
      </c>
      <c r="L362" s="2" t="str">
        <f t="shared" si="116"/>
        <v>0</v>
      </c>
      <c r="M362" s="3">
        <f t="shared" si="117"/>
        <v>0</v>
      </c>
      <c r="N362" t="str">
        <f t="shared" si="110"/>
        <v/>
      </c>
      <c r="O362" t="str">
        <f t="shared" si="111"/>
        <v/>
      </c>
      <c r="P362" t="e">
        <f t="shared" si="118"/>
        <v>#VALUE!</v>
      </c>
      <c r="Q362" t="e">
        <f t="shared" si="119"/>
        <v>#VALUE!</v>
      </c>
      <c r="R362" t="e">
        <f t="shared" si="120"/>
        <v>#VALUE!</v>
      </c>
      <c r="S362" s="3" t="e">
        <f t="shared" si="121"/>
        <v>#VALUE!</v>
      </c>
      <c r="T362" t="str">
        <f t="shared" si="112"/>
        <v/>
      </c>
    </row>
    <row r="363" spans="1:20" x14ac:dyDescent="0.25">
      <c r="A363" s="2">
        <f>'SchaZi Liste Tierwohl Weide'!B364</f>
        <v>0</v>
      </c>
      <c r="B363" t="str">
        <f t="shared" si="113"/>
        <v>0</v>
      </c>
      <c r="D363" s="2" t="str">
        <f t="shared" si="104"/>
        <v/>
      </c>
      <c r="E363" s="2" t="str">
        <f t="shared" si="105"/>
        <v/>
      </c>
      <c r="F363" s="2" t="str">
        <f t="shared" si="106"/>
        <v/>
      </c>
      <c r="G363" s="2" t="str">
        <f t="shared" si="107"/>
        <v/>
      </c>
      <c r="H363" s="2" t="str">
        <f t="shared" si="108"/>
        <v/>
      </c>
      <c r="I363" s="2" t="str">
        <f t="shared" si="109"/>
        <v/>
      </c>
      <c r="J363" s="5">
        <f t="shared" si="114"/>
        <v>0</v>
      </c>
      <c r="K363" s="5">
        <f t="shared" si="115"/>
        <v>0</v>
      </c>
      <c r="L363" s="2" t="str">
        <f t="shared" si="116"/>
        <v>0</v>
      </c>
      <c r="M363" s="3">
        <f t="shared" si="117"/>
        <v>0</v>
      </c>
      <c r="N363" t="str">
        <f t="shared" si="110"/>
        <v/>
      </c>
      <c r="O363" t="str">
        <f t="shared" si="111"/>
        <v/>
      </c>
      <c r="P363" t="e">
        <f t="shared" si="118"/>
        <v>#VALUE!</v>
      </c>
      <c r="Q363" t="e">
        <f t="shared" si="119"/>
        <v>#VALUE!</v>
      </c>
      <c r="R363" t="e">
        <f t="shared" si="120"/>
        <v>#VALUE!</v>
      </c>
      <c r="S363" s="3" t="e">
        <f t="shared" si="121"/>
        <v>#VALUE!</v>
      </c>
      <c r="T363" t="str">
        <f t="shared" si="112"/>
        <v/>
      </c>
    </row>
    <row r="364" spans="1:20" x14ac:dyDescent="0.25">
      <c r="A364" s="2">
        <f>'SchaZi Liste Tierwohl Weide'!B365</f>
        <v>0</v>
      </c>
      <c r="B364" t="str">
        <f t="shared" si="113"/>
        <v>0</v>
      </c>
      <c r="D364" s="2" t="str">
        <f t="shared" si="104"/>
        <v/>
      </c>
      <c r="E364" s="2" t="str">
        <f t="shared" si="105"/>
        <v/>
      </c>
      <c r="F364" s="2" t="str">
        <f t="shared" si="106"/>
        <v/>
      </c>
      <c r="G364" s="2" t="str">
        <f t="shared" si="107"/>
        <v/>
      </c>
      <c r="H364" s="2" t="str">
        <f t="shared" si="108"/>
        <v/>
      </c>
      <c r="I364" s="2" t="str">
        <f t="shared" si="109"/>
        <v/>
      </c>
      <c r="J364" s="5">
        <f t="shared" si="114"/>
        <v>0</v>
      </c>
      <c r="K364" s="5">
        <f t="shared" si="115"/>
        <v>0</v>
      </c>
      <c r="L364" s="2" t="str">
        <f t="shared" si="116"/>
        <v>0</v>
      </c>
      <c r="M364" s="3">
        <f t="shared" si="117"/>
        <v>0</v>
      </c>
      <c r="N364" t="str">
        <f t="shared" si="110"/>
        <v/>
      </c>
      <c r="O364" t="str">
        <f t="shared" si="111"/>
        <v/>
      </c>
      <c r="P364" t="e">
        <f t="shared" si="118"/>
        <v>#VALUE!</v>
      </c>
      <c r="Q364" t="e">
        <f t="shared" si="119"/>
        <v>#VALUE!</v>
      </c>
      <c r="R364" t="e">
        <f t="shared" si="120"/>
        <v>#VALUE!</v>
      </c>
      <c r="S364" s="3" t="e">
        <f t="shared" si="121"/>
        <v>#VALUE!</v>
      </c>
      <c r="T364" t="str">
        <f t="shared" si="112"/>
        <v/>
      </c>
    </row>
    <row r="365" spans="1:20" x14ac:dyDescent="0.25">
      <c r="A365" s="2">
        <f>'SchaZi Liste Tierwohl Weide'!B366</f>
        <v>0</v>
      </c>
      <c r="B365" t="str">
        <f t="shared" si="113"/>
        <v>0</v>
      </c>
      <c r="D365" s="2" t="str">
        <f t="shared" si="104"/>
        <v/>
      </c>
      <c r="E365" s="2" t="str">
        <f t="shared" si="105"/>
        <v/>
      </c>
      <c r="F365" s="2" t="str">
        <f t="shared" si="106"/>
        <v/>
      </c>
      <c r="G365" s="2" t="str">
        <f t="shared" si="107"/>
        <v/>
      </c>
      <c r="H365" s="2" t="str">
        <f t="shared" si="108"/>
        <v/>
      </c>
      <c r="I365" s="2" t="str">
        <f t="shared" si="109"/>
        <v/>
      </c>
      <c r="J365" s="5">
        <f t="shared" si="114"/>
        <v>0</v>
      </c>
      <c r="K365" s="5">
        <f t="shared" si="115"/>
        <v>0</v>
      </c>
      <c r="L365" s="2" t="str">
        <f t="shared" si="116"/>
        <v>0</v>
      </c>
      <c r="M365" s="3">
        <f t="shared" si="117"/>
        <v>0</v>
      </c>
      <c r="N365" t="str">
        <f t="shared" si="110"/>
        <v/>
      </c>
      <c r="O365" t="str">
        <f t="shared" si="111"/>
        <v/>
      </c>
      <c r="P365" t="e">
        <f t="shared" si="118"/>
        <v>#VALUE!</v>
      </c>
      <c r="Q365" t="e">
        <f t="shared" si="119"/>
        <v>#VALUE!</v>
      </c>
      <c r="R365" t="e">
        <f t="shared" si="120"/>
        <v>#VALUE!</v>
      </c>
      <c r="S365" s="3" t="e">
        <f t="shared" si="121"/>
        <v>#VALUE!</v>
      </c>
      <c r="T365" t="str">
        <f t="shared" si="112"/>
        <v/>
      </c>
    </row>
    <row r="366" spans="1:20" x14ac:dyDescent="0.25">
      <c r="A366" s="2">
        <f>'SchaZi Liste Tierwohl Weide'!B367</f>
        <v>0</v>
      </c>
      <c r="B366" t="str">
        <f t="shared" si="113"/>
        <v>0</v>
      </c>
      <c r="D366" s="2" t="str">
        <f t="shared" si="104"/>
        <v/>
      </c>
      <c r="E366" s="2" t="str">
        <f t="shared" si="105"/>
        <v/>
      </c>
      <c r="F366" s="2" t="str">
        <f t="shared" si="106"/>
        <v/>
      </c>
      <c r="G366" s="2" t="str">
        <f t="shared" si="107"/>
        <v/>
      </c>
      <c r="H366" s="2" t="str">
        <f t="shared" si="108"/>
        <v/>
      </c>
      <c r="I366" s="2" t="str">
        <f t="shared" si="109"/>
        <v/>
      </c>
      <c r="J366" s="5">
        <f t="shared" si="114"/>
        <v>0</v>
      </c>
      <c r="K366" s="5">
        <f t="shared" si="115"/>
        <v>0</v>
      </c>
      <c r="L366" s="2" t="str">
        <f t="shared" si="116"/>
        <v>0</v>
      </c>
      <c r="M366" s="3">
        <f t="shared" si="117"/>
        <v>0</v>
      </c>
      <c r="N366" t="str">
        <f t="shared" si="110"/>
        <v/>
      </c>
      <c r="O366" t="str">
        <f t="shared" si="111"/>
        <v/>
      </c>
      <c r="P366" t="e">
        <f t="shared" si="118"/>
        <v>#VALUE!</v>
      </c>
      <c r="Q366" t="e">
        <f t="shared" si="119"/>
        <v>#VALUE!</v>
      </c>
      <c r="R366" t="e">
        <f t="shared" si="120"/>
        <v>#VALUE!</v>
      </c>
      <c r="S366" s="3" t="e">
        <f t="shared" si="121"/>
        <v>#VALUE!</v>
      </c>
      <c r="T366" t="str">
        <f t="shared" si="112"/>
        <v/>
      </c>
    </row>
    <row r="367" spans="1:20" x14ac:dyDescent="0.25">
      <c r="A367" s="2">
        <f>'SchaZi Liste Tierwohl Weide'!B368</f>
        <v>0</v>
      </c>
      <c r="B367" t="str">
        <f t="shared" si="113"/>
        <v>0</v>
      </c>
      <c r="D367" s="2" t="str">
        <f t="shared" si="104"/>
        <v/>
      </c>
      <c r="E367" s="2" t="str">
        <f t="shared" si="105"/>
        <v/>
      </c>
      <c r="F367" s="2" t="str">
        <f t="shared" si="106"/>
        <v/>
      </c>
      <c r="G367" s="2" t="str">
        <f t="shared" si="107"/>
        <v/>
      </c>
      <c r="H367" s="2" t="str">
        <f t="shared" si="108"/>
        <v/>
      </c>
      <c r="I367" s="2" t="str">
        <f t="shared" si="109"/>
        <v/>
      </c>
      <c r="J367" s="5">
        <f t="shared" si="114"/>
        <v>0</v>
      </c>
      <c r="K367" s="5">
        <f t="shared" si="115"/>
        <v>0</v>
      </c>
      <c r="L367" s="2" t="str">
        <f t="shared" si="116"/>
        <v>0</v>
      </c>
      <c r="M367" s="3">
        <f t="shared" si="117"/>
        <v>0</v>
      </c>
      <c r="N367" t="str">
        <f t="shared" si="110"/>
        <v/>
      </c>
      <c r="O367" t="str">
        <f t="shared" si="111"/>
        <v/>
      </c>
      <c r="P367" t="e">
        <f t="shared" si="118"/>
        <v>#VALUE!</v>
      </c>
      <c r="Q367" t="e">
        <f t="shared" si="119"/>
        <v>#VALUE!</v>
      </c>
      <c r="R367" t="e">
        <f t="shared" si="120"/>
        <v>#VALUE!</v>
      </c>
      <c r="S367" s="3" t="e">
        <f t="shared" si="121"/>
        <v>#VALUE!</v>
      </c>
      <c r="T367" t="str">
        <f t="shared" si="112"/>
        <v/>
      </c>
    </row>
    <row r="368" spans="1:20" x14ac:dyDescent="0.25">
      <c r="A368" s="2">
        <f>'SchaZi Liste Tierwohl Weide'!B369</f>
        <v>0</v>
      </c>
      <c r="B368" t="str">
        <f t="shared" si="113"/>
        <v>0</v>
      </c>
      <c r="D368" s="2" t="str">
        <f t="shared" si="104"/>
        <v/>
      </c>
      <c r="E368" s="2" t="str">
        <f t="shared" si="105"/>
        <v/>
      </c>
      <c r="F368" s="2" t="str">
        <f t="shared" si="106"/>
        <v/>
      </c>
      <c r="G368" s="2" t="str">
        <f t="shared" si="107"/>
        <v/>
      </c>
      <c r="H368" s="2" t="str">
        <f t="shared" si="108"/>
        <v/>
      </c>
      <c r="I368" s="2" t="str">
        <f t="shared" si="109"/>
        <v/>
      </c>
      <c r="J368" s="5">
        <f t="shared" si="114"/>
        <v>0</v>
      </c>
      <c r="K368" s="5">
        <f t="shared" si="115"/>
        <v>0</v>
      </c>
      <c r="L368" s="2" t="str">
        <f t="shared" si="116"/>
        <v>0</v>
      </c>
      <c r="M368" s="3">
        <f t="shared" si="117"/>
        <v>0</v>
      </c>
      <c r="N368" t="str">
        <f t="shared" si="110"/>
        <v/>
      </c>
      <c r="O368" t="str">
        <f t="shared" si="111"/>
        <v/>
      </c>
      <c r="P368" t="e">
        <f t="shared" si="118"/>
        <v>#VALUE!</v>
      </c>
      <c r="Q368" t="e">
        <f t="shared" si="119"/>
        <v>#VALUE!</v>
      </c>
      <c r="R368" t="e">
        <f t="shared" si="120"/>
        <v>#VALUE!</v>
      </c>
      <c r="S368" s="3" t="e">
        <f t="shared" si="121"/>
        <v>#VALUE!</v>
      </c>
      <c r="T368" t="str">
        <f t="shared" si="112"/>
        <v/>
      </c>
    </row>
    <row r="369" spans="1:20" x14ac:dyDescent="0.25">
      <c r="A369" s="2">
        <f>'SchaZi Liste Tierwohl Weide'!B370</f>
        <v>0</v>
      </c>
      <c r="B369" t="str">
        <f t="shared" si="113"/>
        <v>0</v>
      </c>
      <c r="D369" s="2" t="str">
        <f t="shared" si="104"/>
        <v/>
      </c>
      <c r="E369" s="2" t="str">
        <f t="shared" si="105"/>
        <v/>
      </c>
      <c r="F369" s="2" t="str">
        <f t="shared" si="106"/>
        <v/>
      </c>
      <c r="G369" s="2" t="str">
        <f t="shared" si="107"/>
        <v/>
      </c>
      <c r="H369" s="2" t="str">
        <f t="shared" si="108"/>
        <v/>
      </c>
      <c r="I369" s="2" t="str">
        <f t="shared" si="109"/>
        <v/>
      </c>
      <c r="J369" s="5">
        <f t="shared" si="114"/>
        <v>0</v>
      </c>
      <c r="K369" s="5">
        <f t="shared" si="115"/>
        <v>0</v>
      </c>
      <c r="L369" s="2" t="str">
        <f t="shared" si="116"/>
        <v>0</v>
      </c>
      <c r="M369" s="3">
        <f t="shared" si="117"/>
        <v>0</v>
      </c>
      <c r="N369" t="str">
        <f t="shared" si="110"/>
        <v/>
      </c>
      <c r="O369" t="str">
        <f t="shared" si="111"/>
        <v/>
      </c>
      <c r="P369" t="e">
        <f t="shared" si="118"/>
        <v>#VALUE!</v>
      </c>
      <c r="Q369" t="e">
        <f t="shared" si="119"/>
        <v>#VALUE!</v>
      </c>
      <c r="R369" t="e">
        <f t="shared" si="120"/>
        <v>#VALUE!</v>
      </c>
      <c r="S369" s="3" t="e">
        <f t="shared" si="121"/>
        <v>#VALUE!</v>
      </c>
      <c r="T369" t="str">
        <f t="shared" si="112"/>
        <v/>
      </c>
    </row>
    <row r="370" spans="1:20" x14ac:dyDescent="0.25">
      <c r="A370" s="2">
        <f>'SchaZi Liste Tierwohl Weide'!B371</f>
        <v>0</v>
      </c>
      <c r="B370" t="str">
        <f t="shared" si="113"/>
        <v>0</v>
      </c>
      <c r="D370" s="2" t="str">
        <f t="shared" si="104"/>
        <v/>
      </c>
      <c r="E370" s="2" t="str">
        <f t="shared" si="105"/>
        <v/>
      </c>
      <c r="F370" s="2" t="str">
        <f t="shared" si="106"/>
        <v/>
      </c>
      <c r="G370" s="2" t="str">
        <f t="shared" si="107"/>
        <v/>
      </c>
      <c r="H370" s="2" t="str">
        <f t="shared" si="108"/>
        <v/>
      </c>
      <c r="I370" s="2" t="str">
        <f t="shared" si="109"/>
        <v/>
      </c>
      <c r="J370" s="5">
        <f t="shared" si="114"/>
        <v>0</v>
      </c>
      <c r="K370" s="5">
        <f t="shared" si="115"/>
        <v>0</v>
      </c>
      <c r="L370" s="2" t="str">
        <f t="shared" si="116"/>
        <v>0</v>
      </c>
      <c r="M370" s="3">
        <f t="shared" si="117"/>
        <v>0</v>
      </c>
      <c r="N370" t="str">
        <f t="shared" si="110"/>
        <v/>
      </c>
      <c r="O370" t="str">
        <f t="shared" si="111"/>
        <v/>
      </c>
      <c r="P370" t="e">
        <f t="shared" si="118"/>
        <v>#VALUE!</v>
      </c>
      <c r="Q370" t="e">
        <f t="shared" si="119"/>
        <v>#VALUE!</v>
      </c>
      <c r="R370" t="e">
        <f t="shared" si="120"/>
        <v>#VALUE!</v>
      </c>
      <c r="S370" s="3" t="e">
        <f t="shared" si="121"/>
        <v>#VALUE!</v>
      </c>
      <c r="T370" t="str">
        <f t="shared" si="112"/>
        <v/>
      </c>
    </row>
    <row r="371" spans="1:20" x14ac:dyDescent="0.25">
      <c r="A371" s="2">
        <f>'SchaZi Liste Tierwohl Weide'!B372</f>
        <v>0</v>
      </c>
      <c r="B371" t="str">
        <f t="shared" si="113"/>
        <v>0</v>
      </c>
      <c r="D371" s="2" t="str">
        <f t="shared" si="104"/>
        <v/>
      </c>
      <c r="E371" s="2" t="str">
        <f t="shared" si="105"/>
        <v/>
      </c>
      <c r="F371" s="2" t="str">
        <f t="shared" si="106"/>
        <v/>
      </c>
      <c r="G371" s="2" t="str">
        <f t="shared" si="107"/>
        <v/>
      </c>
      <c r="H371" s="2" t="str">
        <f t="shared" si="108"/>
        <v/>
      </c>
      <c r="I371" s="2" t="str">
        <f t="shared" si="109"/>
        <v/>
      </c>
      <c r="J371" s="5">
        <f t="shared" si="114"/>
        <v>0</v>
      </c>
      <c r="K371" s="5">
        <f t="shared" si="115"/>
        <v>0</v>
      </c>
      <c r="L371" s="2" t="str">
        <f t="shared" si="116"/>
        <v>0</v>
      </c>
      <c r="M371" s="3">
        <f t="shared" si="117"/>
        <v>0</v>
      </c>
      <c r="N371" t="str">
        <f t="shared" si="110"/>
        <v/>
      </c>
      <c r="O371" t="str">
        <f t="shared" si="111"/>
        <v/>
      </c>
      <c r="P371" t="e">
        <f t="shared" si="118"/>
        <v>#VALUE!</v>
      </c>
      <c r="Q371" t="e">
        <f t="shared" si="119"/>
        <v>#VALUE!</v>
      </c>
      <c r="R371" t="e">
        <f t="shared" si="120"/>
        <v>#VALUE!</v>
      </c>
      <c r="S371" s="3" t="e">
        <f t="shared" si="121"/>
        <v>#VALUE!</v>
      </c>
      <c r="T371" t="str">
        <f t="shared" si="112"/>
        <v/>
      </c>
    </row>
    <row r="372" spans="1:20" x14ac:dyDescent="0.25">
      <c r="A372" s="2">
        <f>'SchaZi Liste Tierwohl Weide'!B373</f>
        <v>0</v>
      </c>
      <c r="B372" t="str">
        <f t="shared" si="113"/>
        <v>0</v>
      </c>
      <c r="D372" s="2" t="str">
        <f t="shared" si="104"/>
        <v/>
      </c>
      <c r="E372" s="2" t="str">
        <f t="shared" si="105"/>
        <v/>
      </c>
      <c r="F372" s="2" t="str">
        <f t="shared" si="106"/>
        <v/>
      </c>
      <c r="G372" s="2" t="str">
        <f t="shared" si="107"/>
        <v/>
      </c>
      <c r="H372" s="2" t="str">
        <f t="shared" si="108"/>
        <v/>
      </c>
      <c r="I372" s="2" t="str">
        <f t="shared" si="109"/>
        <v/>
      </c>
      <c r="J372" s="5">
        <f t="shared" si="114"/>
        <v>0</v>
      </c>
      <c r="K372" s="5">
        <f t="shared" si="115"/>
        <v>0</v>
      </c>
      <c r="L372" s="2" t="str">
        <f t="shared" si="116"/>
        <v>0</v>
      </c>
      <c r="M372" s="3">
        <f t="shared" si="117"/>
        <v>0</v>
      </c>
      <c r="N372" t="str">
        <f t="shared" si="110"/>
        <v/>
      </c>
      <c r="O372" t="str">
        <f t="shared" si="111"/>
        <v/>
      </c>
      <c r="P372" t="e">
        <f t="shared" si="118"/>
        <v>#VALUE!</v>
      </c>
      <c r="Q372" t="e">
        <f t="shared" si="119"/>
        <v>#VALUE!</v>
      </c>
      <c r="R372" t="e">
        <f t="shared" si="120"/>
        <v>#VALUE!</v>
      </c>
      <c r="S372" s="3" t="e">
        <f t="shared" si="121"/>
        <v>#VALUE!</v>
      </c>
      <c r="T372" t="str">
        <f t="shared" si="112"/>
        <v/>
      </c>
    </row>
    <row r="373" spans="1:20" x14ac:dyDescent="0.25">
      <c r="A373" s="2">
        <f>'SchaZi Liste Tierwohl Weide'!B374</f>
        <v>0</v>
      </c>
      <c r="B373" t="str">
        <f t="shared" si="113"/>
        <v>0</v>
      </c>
      <c r="D373" s="2" t="str">
        <f t="shared" si="104"/>
        <v/>
      </c>
      <c r="E373" s="2" t="str">
        <f t="shared" si="105"/>
        <v/>
      </c>
      <c r="F373" s="2" t="str">
        <f t="shared" si="106"/>
        <v/>
      </c>
      <c r="G373" s="2" t="str">
        <f t="shared" si="107"/>
        <v/>
      </c>
      <c r="H373" s="2" t="str">
        <f t="shared" si="108"/>
        <v/>
      </c>
      <c r="I373" s="2" t="str">
        <f t="shared" si="109"/>
        <v/>
      </c>
      <c r="J373" s="5">
        <f t="shared" si="114"/>
        <v>0</v>
      </c>
      <c r="K373" s="5">
        <f t="shared" si="115"/>
        <v>0</v>
      </c>
      <c r="L373" s="2" t="str">
        <f t="shared" si="116"/>
        <v>0</v>
      </c>
      <c r="M373" s="3">
        <f t="shared" si="117"/>
        <v>0</v>
      </c>
      <c r="N373" t="str">
        <f t="shared" si="110"/>
        <v/>
      </c>
      <c r="O373" t="str">
        <f t="shared" si="111"/>
        <v/>
      </c>
      <c r="P373" t="e">
        <f t="shared" si="118"/>
        <v>#VALUE!</v>
      </c>
      <c r="Q373" t="e">
        <f t="shared" si="119"/>
        <v>#VALUE!</v>
      </c>
      <c r="R373" t="e">
        <f t="shared" si="120"/>
        <v>#VALUE!</v>
      </c>
      <c r="S373" s="3" t="e">
        <f t="shared" si="121"/>
        <v>#VALUE!</v>
      </c>
      <c r="T373" t="str">
        <f t="shared" si="112"/>
        <v/>
      </c>
    </row>
    <row r="374" spans="1:20" x14ac:dyDescent="0.25">
      <c r="A374" s="2">
        <f>'SchaZi Liste Tierwohl Weide'!B375</f>
        <v>0</v>
      </c>
      <c r="B374" t="str">
        <f t="shared" si="113"/>
        <v>0</v>
      </c>
      <c r="D374" s="2" t="str">
        <f t="shared" si="104"/>
        <v/>
      </c>
      <c r="E374" s="2" t="str">
        <f t="shared" si="105"/>
        <v/>
      </c>
      <c r="F374" s="2" t="str">
        <f t="shared" si="106"/>
        <v/>
      </c>
      <c r="G374" s="2" t="str">
        <f t="shared" si="107"/>
        <v/>
      </c>
      <c r="H374" s="2" t="str">
        <f t="shared" si="108"/>
        <v/>
      </c>
      <c r="I374" s="2" t="str">
        <f t="shared" si="109"/>
        <v/>
      </c>
      <c r="J374" s="5">
        <f t="shared" si="114"/>
        <v>0</v>
      </c>
      <c r="K374" s="5">
        <f t="shared" si="115"/>
        <v>0</v>
      </c>
      <c r="L374" s="2" t="str">
        <f t="shared" si="116"/>
        <v>0</v>
      </c>
      <c r="M374" s="3">
        <f t="shared" si="117"/>
        <v>0</v>
      </c>
      <c r="N374" t="str">
        <f t="shared" si="110"/>
        <v/>
      </c>
      <c r="O374" t="str">
        <f t="shared" si="111"/>
        <v/>
      </c>
      <c r="P374" t="e">
        <f t="shared" si="118"/>
        <v>#VALUE!</v>
      </c>
      <c r="Q374" t="e">
        <f t="shared" si="119"/>
        <v>#VALUE!</v>
      </c>
      <c r="R374" t="e">
        <f t="shared" si="120"/>
        <v>#VALUE!</v>
      </c>
      <c r="S374" s="3" t="e">
        <f t="shared" si="121"/>
        <v>#VALUE!</v>
      </c>
      <c r="T374" t="str">
        <f t="shared" si="112"/>
        <v/>
      </c>
    </row>
    <row r="375" spans="1:20" x14ac:dyDescent="0.25">
      <c r="A375" s="2">
        <f>'SchaZi Liste Tierwohl Weide'!B376</f>
        <v>0</v>
      </c>
      <c r="B375" t="str">
        <f t="shared" si="113"/>
        <v>0</v>
      </c>
      <c r="D375" s="2" t="str">
        <f t="shared" si="104"/>
        <v/>
      </c>
      <c r="E375" s="2" t="str">
        <f t="shared" si="105"/>
        <v/>
      </c>
      <c r="F375" s="2" t="str">
        <f t="shared" si="106"/>
        <v/>
      </c>
      <c r="G375" s="2" t="str">
        <f t="shared" si="107"/>
        <v/>
      </c>
      <c r="H375" s="2" t="str">
        <f t="shared" si="108"/>
        <v/>
      </c>
      <c r="I375" s="2" t="str">
        <f t="shared" si="109"/>
        <v/>
      </c>
      <c r="J375" s="5">
        <f t="shared" si="114"/>
        <v>0</v>
      </c>
      <c r="K375" s="5">
        <f t="shared" si="115"/>
        <v>0</v>
      </c>
      <c r="L375" s="2" t="str">
        <f t="shared" si="116"/>
        <v>0</v>
      </c>
      <c r="M375" s="3">
        <f t="shared" si="117"/>
        <v>0</v>
      </c>
      <c r="N375" t="str">
        <f t="shared" si="110"/>
        <v/>
      </c>
      <c r="O375" t="str">
        <f t="shared" si="111"/>
        <v/>
      </c>
      <c r="P375" t="e">
        <f t="shared" si="118"/>
        <v>#VALUE!</v>
      </c>
      <c r="Q375" t="e">
        <f t="shared" si="119"/>
        <v>#VALUE!</v>
      </c>
      <c r="R375" t="e">
        <f t="shared" si="120"/>
        <v>#VALUE!</v>
      </c>
      <c r="S375" s="3" t="e">
        <f t="shared" si="121"/>
        <v>#VALUE!</v>
      </c>
      <c r="T375" t="str">
        <f t="shared" si="112"/>
        <v/>
      </c>
    </row>
    <row r="376" spans="1:20" x14ac:dyDescent="0.25">
      <c r="A376" s="2">
        <f>'SchaZi Liste Tierwohl Weide'!B377</f>
        <v>0</v>
      </c>
      <c r="B376" t="str">
        <f t="shared" si="113"/>
        <v>0</v>
      </c>
      <c r="D376" s="2" t="str">
        <f t="shared" si="104"/>
        <v/>
      </c>
      <c r="E376" s="2" t="str">
        <f t="shared" si="105"/>
        <v/>
      </c>
      <c r="F376" s="2" t="str">
        <f t="shared" si="106"/>
        <v/>
      </c>
      <c r="G376" s="2" t="str">
        <f t="shared" si="107"/>
        <v/>
      </c>
      <c r="H376" s="2" t="str">
        <f t="shared" si="108"/>
        <v/>
      </c>
      <c r="I376" s="2" t="str">
        <f t="shared" si="109"/>
        <v/>
      </c>
      <c r="J376" s="5">
        <f t="shared" si="114"/>
        <v>0</v>
      </c>
      <c r="K376" s="5">
        <f t="shared" si="115"/>
        <v>0</v>
      </c>
      <c r="L376" s="2" t="str">
        <f t="shared" si="116"/>
        <v>0</v>
      </c>
      <c r="M376" s="3">
        <f t="shared" si="117"/>
        <v>0</v>
      </c>
      <c r="N376" t="str">
        <f t="shared" si="110"/>
        <v/>
      </c>
      <c r="O376" t="str">
        <f t="shared" si="111"/>
        <v/>
      </c>
      <c r="P376" t="e">
        <f t="shared" si="118"/>
        <v>#VALUE!</v>
      </c>
      <c r="Q376" t="e">
        <f t="shared" si="119"/>
        <v>#VALUE!</v>
      </c>
      <c r="R376" t="e">
        <f t="shared" si="120"/>
        <v>#VALUE!</v>
      </c>
      <c r="S376" s="3" t="e">
        <f t="shared" si="121"/>
        <v>#VALUE!</v>
      </c>
      <c r="T376" t="str">
        <f t="shared" si="112"/>
        <v/>
      </c>
    </row>
    <row r="377" spans="1:20" x14ac:dyDescent="0.25">
      <c r="A377" s="2">
        <f>'SchaZi Liste Tierwohl Weide'!B378</f>
        <v>0</v>
      </c>
      <c r="B377" t="str">
        <f t="shared" si="113"/>
        <v>0</v>
      </c>
      <c r="D377" s="2" t="str">
        <f t="shared" si="104"/>
        <v/>
      </c>
      <c r="E377" s="2" t="str">
        <f t="shared" si="105"/>
        <v/>
      </c>
      <c r="F377" s="2" t="str">
        <f t="shared" si="106"/>
        <v/>
      </c>
      <c r="G377" s="2" t="str">
        <f t="shared" si="107"/>
        <v/>
      </c>
      <c r="H377" s="2" t="str">
        <f t="shared" si="108"/>
        <v/>
      </c>
      <c r="I377" s="2" t="str">
        <f t="shared" si="109"/>
        <v/>
      </c>
      <c r="J377" s="5">
        <f t="shared" si="114"/>
        <v>0</v>
      </c>
      <c r="K377" s="5">
        <f t="shared" si="115"/>
        <v>0</v>
      </c>
      <c r="L377" s="2" t="str">
        <f t="shared" si="116"/>
        <v>0</v>
      </c>
      <c r="M377" s="3">
        <f t="shared" si="117"/>
        <v>0</v>
      </c>
      <c r="N377" t="str">
        <f t="shared" si="110"/>
        <v/>
      </c>
      <c r="O377" t="str">
        <f t="shared" si="111"/>
        <v/>
      </c>
      <c r="P377" t="e">
        <f t="shared" si="118"/>
        <v>#VALUE!</v>
      </c>
      <c r="Q377" t="e">
        <f t="shared" si="119"/>
        <v>#VALUE!</v>
      </c>
      <c r="R377" t="e">
        <f t="shared" si="120"/>
        <v>#VALUE!</v>
      </c>
      <c r="S377" s="3" t="e">
        <f t="shared" si="121"/>
        <v>#VALUE!</v>
      </c>
      <c r="T377" t="str">
        <f t="shared" si="112"/>
        <v/>
      </c>
    </row>
    <row r="378" spans="1:20" x14ac:dyDescent="0.25">
      <c r="A378" s="2">
        <f>'SchaZi Liste Tierwohl Weide'!B379</f>
        <v>0</v>
      </c>
      <c r="B378" t="str">
        <f t="shared" si="113"/>
        <v>0</v>
      </c>
      <c r="D378" s="2" t="str">
        <f t="shared" si="104"/>
        <v/>
      </c>
      <c r="E378" s="2" t="str">
        <f t="shared" si="105"/>
        <v/>
      </c>
      <c r="F378" s="2" t="str">
        <f t="shared" si="106"/>
        <v/>
      </c>
      <c r="G378" s="2" t="str">
        <f t="shared" si="107"/>
        <v/>
      </c>
      <c r="H378" s="2" t="str">
        <f t="shared" si="108"/>
        <v/>
      </c>
      <c r="I378" s="2" t="str">
        <f t="shared" si="109"/>
        <v/>
      </c>
      <c r="J378" s="5">
        <f t="shared" si="114"/>
        <v>0</v>
      </c>
      <c r="K378" s="5">
        <f t="shared" si="115"/>
        <v>0</v>
      </c>
      <c r="L378" s="2" t="str">
        <f t="shared" si="116"/>
        <v>0</v>
      </c>
      <c r="M378" s="3">
        <f t="shared" si="117"/>
        <v>0</v>
      </c>
      <c r="N378" t="str">
        <f t="shared" si="110"/>
        <v/>
      </c>
      <c r="O378" t="str">
        <f t="shared" si="111"/>
        <v/>
      </c>
      <c r="P378" t="e">
        <f t="shared" si="118"/>
        <v>#VALUE!</v>
      </c>
      <c r="Q378" t="e">
        <f t="shared" si="119"/>
        <v>#VALUE!</v>
      </c>
      <c r="R378" t="e">
        <f t="shared" si="120"/>
        <v>#VALUE!</v>
      </c>
      <c r="S378" s="3" t="e">
        <f t="shared" si="121"/>
        <v>#VALUE!</v>
      </c>
      <c r="T378" t="str">
        <f t="shared" si="112"/>
        <v/>
      </c>
    </row>
    <row r="379" spans="1:20" x14ac:dyDescent="0.25">
      <c r="A379" s="2">
        <f>'SchaZi Liste Tierwohl Weide'!B380</f>
        <v>0</v>
      </c>
      <c r="B379" t="str">
        <f t="shared" si="113"/>
        <v>0</v>
      </c>
      <c r="D379" s="2" t="str">
        <f t="shared" si="104"/>
        <v/>
      </c>
      <c r="E379" s="2" t="str">
        <f t="shared" si="105"/>
        <v/>
      </c>
      <c r="F379" s="2" t="str">
        <f t="shared" si="106"/>
        <v/>
      </c>
      <c r="G379" s="2" t="str">
        <f t="shared" si="107"/>
        <v/>
      </c>
      <c r="H379" s="2" t="str">
        <f t="shared" si="108"/>
        <v/>
      </c>
      <c r="I379" s="2" t="str">
        <f t="shared" si="109"/>
        <v/>
      </c>
      <c r="J379" s="5">
        <f t="shared" si="114"/>
        <v>0</v>
      </c>
      <c r="K379" s="5">
        <f t="shared" si="115"/>
        <v>0</v>
      </c>
      <c r="L379" s="2" t="str">
        <f t="shared" si="116"/>
        <v>0</v>
      </c>
      <c r="M379" s="3">
        <f t="shared" si="117"/>
        <v>0</v>
      </c>
      <c r="N379" t="str">
        <f t="shared" si="110"/>
        <v/>
      </c>
      <c r="O379" t="str">
        <f t="shared" si="111"/>
        <v/>
      </c>
      <c r="P379" t="e">
        <f t="shared" si="118"/>
        <v>#VALUE!</v>
      </c>
      <c r="Q379" t="e">
        <f t="shared" si="119"/>
        <v>#VALUE!</v>
      </c>
      <c r="R379" t="e">
        <f t="shared" si="120"/>
        <v>#VALUE!</v>
      </c>
      <c r="S379" s="3" t="e">
        <f t="shared" si="121"/>
        <v>#VALUE!</v>
      </c>
      <c r="T379" t="str">
        <f t="shared" si="112"/>
        <v/>
      </c>
    </row>
    <row r="380" spans="1:20" x14ac:dyDescent="0.25">
      <c r="A380" s="2">
        <f>'SchaZi Liste Tierwohl Weide'!B381</f>
        <v>0</v>
      </c>
      <c r="B380" t="str">
        <f t="shared" si="113"/>
        <v>0</v>
      </c>
      <c r="D380" s="2" t="str">
        <f t="shared" si="104"/>
        <v/>
      </c>
      <c r="E380" s="2" t="str">
        <f t="shared" si="105"/>
        <v/>
      </c>
      <c r="F380" s="2" t="str">
        <f t="shared" si="106"/>
        <v/>
      </c>
      <c r="G380" s="2" t="str">
        <f t="shared" si="107"/>
        <v/>
      </c>
      <c r="H380" s="2" t="str">
        <f t="shared" si="108"/>
        <v/>
      </c>
      <c r="I380" s="2" t="str">
        <f t="shared" si="109"/>
        <v/>
      </c>
      <c r="J380" s="5">
        <f t="shared" si="114"/>
        <v>0</v>
      </c>
      <c r="K380" s="5">
        <f t="shared" si="115"/>
        <v>0</v>
      </c>
      <c r="L380" s="2" t="str">
        <f t="shared" si="116"/>
        <v>0</v>
      </c>
      <c r="M380" s="3">
        <f t="shared" si="117"/>
        <v>0</v>
      </c>
      <c r="N380" t="str">
        <f t="shared" si="110"/>
        <v/>
      </c>
      <c r="O380" t="str">
        <f t="shared" si="111"/>
        <v/>
      </c>
      <c r="P380" t="e">
        <f t="shared" si="118"/>
        <v>#VALUE!</v>
      </c>
      <c r="Q380" t="e">
        <f t="shared" si="119"/>
        <v>#VALUE!</v>
      </c>
      <c r="R380" t="e">
        <f t="shared" si="120"/>
        <v>#VALUE!</v>
      </c>
      <c r="S380" s="3" t="e">
        <f t="shared" si="121"/>
        <v>#VALUE!</v>
      </c>
      <c r="T380" t="str">
        <f t="shared" si="112"/>
        <v/>
      </c>
    </row>
    <row r="381" spans="1:20" x14ac:dyDescent="0.25">
      <c r="A381" s="2">
        <f>'SchaZi Liste Tierwohl Weide'!B382</f>
        <v>0</v>
      </c>
      <c r="B381" t="str">
        <f t="shared" si="113"/>
        <v>0</v>
      </c>
      <c r="D381" s="2" t="str">
        <f t="shared" si="104"/>
        <v/>
      </c>
      <c r="E381" s="2" t="str">
        <f t="shared" si="105"/>
        <v/>
      </c>
      <c r="F381" s="2" t="str">
        <f t="shared" si="106"/>
        <v/>
      </c>
      <c r="G381" s="2" t="str">
        <f t="shared" si="107"/>
        <v/>
      </c>
      <c r="H381" s="2" t="str">
        <f t="shared" si="108"/>
        <v/>
      </c>
      <c r="I381" s="2" t="str">
        <f t="shared" si="109"/>
        <v/>
      </c>
      <c r="J381" s="5">
        <f t="shared" si="114"/>
        <v>0</v>
      </c>
      <c r="K381" s="5">
        <f t="shared" si="115"/>
        <v>0</v>
      </c>
      <c r="L381" s="2" t="str">
        <f t="shared" si="116"/>
        <v>0</v>
      </c>
      <c r="M381" s="3">
        <f t="shared" si="117"/>
        <v>0</v>
      </c>
      <c r="N381" t="str">
        <f t="shared" si="110"/>
        <v/>
      </c>
      <c r="O381" t="str">
        <f t="shared" si="111"/>
        <v/>
      </c>
      <c r="P381" t="e">
        <f t="shared" si="118"/>
        <v>#VALUE!</v>
      </c>
      <c r="Q381" t="e">
        <f t="shared" si="119"/>
        <v>#VALUE!</v>
      </c>
      <c r="R381" t="e">
        <f t="shared" si="120"/>
        <v>#VALUE!</v>
      </c>
      <c r="S381" s="3" t="e">
        <f t="shared" si="121"/>
        <v>#VALUE!</v>
      </c>
      <c r="T381" t="str">
        <f t="shared" si="112"/>
        <v/>
      </c>
    </row>
    <row r="382" spans="1:20" x14ac:dyDescent="0.25">
      <c r="A382" s="2">
        <f>'SchaZi Liste Tierwohl Weide'!B383</f>
        <v>0</v>
      </c>
      <c r="B382" t="str">
        <f t="shared" si="113"/>
        <v>0</v>
      </c>
      <c r="D382" s="2" t="str">
        <f t="shared" si="104"/>
        <v/>
      </c>
      <c r="E382" s="2" t="str">
        <f t="shared" si="105"/>
        <v/>
      </c>
      <c r="F382" s="2" t="str">
        <f t="shared" si="106"/>
        <v/>
      </c>
      <c r="G382" s="2" t="str">
        <f t="shared" si="107"/>
        <v/>
      </c>
      <c r="H382" s="2" t="str">
        <f t="shared" si="108"/>
        <v/>
      </c>
      <c r="I382" s="2" t="str">
        <f t="shared" si="109"/>
        <v/>
      </c>
      <c r="J382" s="5">
        <f t="shared" si="114"/>
        <v>0</v>
      </c>
      <c r="K382" s="5">
        <f t="shared" si="115"/>
        <v>0</v>
      </c>
      <c r="L382" s="2" t="str">
        <f t="shared" si="116"/>
        <v>0</v>
      </c>
      <c r="M382" s="3">
        <f t="shared" si="117"/>
        <v>0</v>
      </c>
      <c r="N382" t="str">
        <f t="shared" si="110"/>
        <v/>
      </c>
      <c r="O382" t="str">
        <f t="shared" si="111"/>
        <v/>
      </c>
      <c r="P382" t="e">
        <f t="shared" si="118"/>
        <v>#VALUE!</v>
      </c>
      <c r="Q382" t="e">
        <f t="shared" si="119"/>
        <v>#VALUE!</v>
      </c>
      <c r="R382" t="e">
        <f t="shared" si="120"/>
        <v>#VALUE!</v>
      </c>
      <c r="S382" s="3" t="e">
        <f t="shared" si="121"/>
        <v>#VALUE!</v>
      </c>
      <c r="T382" t="str">
        <f t="shared" si="112"/>
        <v/>
      </c>
    </row>
    <row r="383" spans="1:20" x14ac:dyDescent="0.25">
      <c r="A383" s="2">
        <f>'SchaZi Liste Tierwohl Weide'!B384</f>
        <v>0</v>
      </c>
      <c r="B383" t="str">
        <f t="shared" si="113"/>
        <v>0</v>
      </c>
      <c r="D383" s="2" t="str">
        <f t="shared" si="104"/>
        <v/>
      </c>
      <c r="E383" s="2" t="str">
        <f t="shared" si="105"/>
        <v/>
      </c>
      <c r="F383" s="2" t="str">
        <f t="shared" si="106"/>
        <v/>
      </c>
      <c r="G383" s="2" t="str">
        <f t="shared" si="107"/>
        <v/>
      </c>
      <c r="H383" s="2" t="str">
        <f t="shared" si="108"/>
        <v/>
      </c>
      <c r="I383" s="2" t="str">
        <f t="shared" si="109"/>
        <v/>
      </c>
      <c r="J383" s="5">
        <f t="shared" si="114"/>
        <v>0</v>
      </c>
      <c r="K383" s="5">
        <f t="shared" si="115"/>
        <v>0</v>
      </c>
      <c r="L383" s="2" t="str">
        <f t="shared" si="116"/>
        <v>0</v>
      </c>
      <c r="M383" s="3">
        <f t="shared" si="117"/>
        <v>0</v>
      </c>
      <c r="N383" t="str">
        <f t="shared" si="110"/>
        <v/>
      </c>
      <c r="O383" t="str">
        <f t="shared" si="111"/>
        <v/>
      </c>
      <c r="P383" t="e">
        <f t="shared" si="118"/>
        <v>#VALUE!</v>
      </c>
      <c r="Q383" t="e">
        <f t="shared" si="119"/>
        <v>#VALUE!</v>
      </c>
      <c r="R383" t="e">
        <f t="shared" si="120"/>
        <v>#VALUE!</v>
      </c>
      <c r="S383" s="3" t="e">
        <f t="shared" si="121"/>
        <v>#VALUE!</v>
      </c>
      <c r="T383" t="str">
        <f t="shared" si="112"/>
        <v/>
      </c>
    </row>
    <row r="384" spans="1:20" x14ac:dyDescent="0.25">
      <c r="A384" s="2">
        <f>'SchaZi Liste Tierwohl Weide'!B385</f>
        <v>0</v>
      </c>
      <c r="B384" t="str">
        <f t="shared" si="113"/>
        <v>0</v>
      </c>
      <c r="D384" s="2" t="str">
        <f t="shared" si="104"/>
        <v/>
      </c>
      <c r="E384" s="2" t="str">
        <f t="shared" si="105"/>
        <v/>
      </c>
      <c r="F384" s="2" t="str">
        <f t="shared" si="106"/>
        <v/>
      </c>
      <c r="G384" s="2" t="str">
        <f t="shared" si="107"/>
        <v/>
      </c>
      <c r="H384" s="2" t="str">
        <f t="shared" si="108"/>
        <v/>
      </c>
      <c r="I384" s="2" t="str">
        <f t="shared" si="109"/>
        <v/>
      </c>
      <c r="J384" s="5">
        <f t="shared" si="114"/>
        <v>0</v>
      </c>
      <c r="K384" s="5">
        <f t="shared" si="115"/>
        <v>0</v>
      </c>
      <c r="L384" s="2" t="str">
        <f t="shared" si="116"/>
        <v>0</v>
      </c>
      <c r="M384" s="3">
        <f t="shared" si="117"/>
        <v>0</v>
      </c>
      <c r="N384" t="str">
        <f t="shared" si="110"/>
        <v/>
      </c>
      <c r="O384" t="str">
        <f t="shared" si="111"/>
        <v/>
      </c>
      <c r="P384" t="e">
        <f t="shared" si="118"/>
        <v>#VALUE!</v>
      </c>
      <c r="Q384" t="e">
        <f t="shared" si="119"/>
        <v>#VALUE!</v>
      </c>
      <c r="R384" t="e">
        <f t="shared" si="120"/>
        <v>#VALUE!</v>
      </c>
      <c r="S384" s="3" t="e">
        <f t="shared" si="121"/>
        <v>#VALUE!</v>
      </c>
      <c r="T384" t="str">
        <f t="shared" si="112"/>
        <v/>
      </c>
    </row>
    <row r="385" spans="1:20" x14ac:dyDescent="0.25">
      <c r="A385" s="2">
        <f>'SchaZi Liste Tierwohl Weide'!B386</f>
        <v>0</v>
      </c>
      <c r="B385" t="str">
        <f t="shared" si="113"/>
        <v>0</v>
      </c>
      <c r="D385" s="2" t="str">
        <f t="shared" si="104"/>
        <v/>
      </c>
      <c r="E385" s="2" t="str">
        <f t="shared" si="105"/>
        <v/>
      </c>
      <c r="F385" s="2" t="str">
        <f t="shared" si="106"/>
        <v/>
      </c>
      <c r="G385" s="2" t="str">
        <f t="shared" si="107"/>
        <v/>
      </c>
      <c r="H385" s="2" t="str">
        <f t="shared" si="108"/>
        <v/>
      </c>
      <c r="I385" s="2" t="str">
        <f t="shared" si="109"/>
        <v/>
      </c>
      <c r="J385" s="5">
        <f t="shared" si="114"/>
        <v>0</v>
      </c>
      <c r="K385" s="5">
        <f t="shared" si="115"/>
        <v>0</v>
      </c>
      <c r="L385" s="2" t="str">
        <f t="shared" si="116"/>
        <v>0</v>
      </c>
      <c r="M385" s="3">
        <f t="shared" si="117"/>
        <v>0</v>
      </c>
      <c r="N385" t="str">
        <f t="shared" si="110"/>
        <v/>
      </c>
      <c r="O385" t="str">
        <f t="shared" si="111"/>
        <v/>
      </c>
      <c r="P385" t="e">
        <f t="shared" si="118"/>
        <v>#VALUE!</v>
      </c>
      <c r="Q385" t="e">
        <f t="shared" si="119"/>
        <v>#VALUE!</v>
      </c>
      <c r="R385" t="e">
        <f t="shared" si="120"/>
        <v>#VALUE!</v>
      </c>
      <c r="S385" s="3" t="e">
        <f t="shared" si="121"/>
        <v>#VALUE!</v>
      </c>
      <c r="T385" t="str">
        <f t="shared" si="112"/>
        <v/>
      </c>
    </row>
    <row r="386" spans="1:20" x14ac:dyDescent="0.25">
      <c r="A386" s="2">
        <f>'SchaZi Liste Tierwohl Weide'!B387</f>
        <v>0</v>
      </c>
      <c r="B386" t="str">
        <f t="shared" si="113"/>
        <v>0</v>
      </c>
      <c r="D386" s="2" t="str">
        <f t="shared" si="104"/>
        <v/>
      </c>
      <c r="E386" s="2" t="str">
        <f t="shared" si="105"/>
        <v/>
      </c>
      <c r="F386" s="2" t="str">
        <f t="shared" si="106"/>
        <v/>
      </c>
      <c r="G386" s="2" t="str">
        <f t="shared" si="107"/>
        <v/>
      </c>
      <c r="H386" s="2" t="str">
        <f t="shared" si="108"/>
        <v/>
      </c>
      <c r="I386" s="2" t="str">
        <f t="shared" si="109"/>
        <v/>
      </c>
      <c r="J386" s="5">
        <f t="shared" si="114"/>
        <v>0</v>
      </c>
      <c r="K386" s="5">
        <f t="shared" si="115"/>
        <v>0</v>
      </c>
      <c r="L386" s="2" t="str">
        <f t="shared" si="116"/>
        <v>0</v>
      </c>
      <c r="M386" s="3">
        <f t="shared" si="117"/>
        <v>0</v>
      </c>
      <c r="N386" t="str">
        <f t="shared" si="110"/>
        <v/>
      </c>
      <c r="O386" t="str">
        <f t="shared" si="111"/>
        <v/>
      </c>
      <c r="P386" t="e">
        <f t="shared" si="118"/>
        <v>#VALUE!</v>
      </c>
      <c r="Q386" t="e">
        <f t="shared" si="119"/>
        <v>#VALUE!</v>
      </c>
      <c r="R386" t="e">
        <f t="shared" si="120"/>
        <v>#VALUE!</v>
      </c>
      <c r="S386" s="3" t="e">
        <f t="shared" si="121"/>
        <v>#VALUE!</v>
      </c>
      <c r="T386" t="str">
        <f t="shared" si="112"/>
        <v/>
      </c>
    </row>
    <row r="387" spans="1:20" x14ac:dyDescent="0.25">
      <c r="A387" s="2">
        <f>'SchaZi Liste Tierwohl Weide'!B388</f>
        <v>0</v>
      </c>
      <c r="B387" t="str">
        <f t="shared" si="113"/>
        <v>0</v>
      </c>
      <c r="D387" s="2" t="str">
        <f t="shared" ref="D387:D450" si="122">MID($A387,3,1)</f>
        <v/>
      </c>
      <c r="E387" s="2" t="str">
        <f t="shared" ref="E387:E450" si="123">MID($A387,4,1)</f>
        <v/>
      </c>
      <c r="F387" s="2" t="str">
        <f t="shared" ref="F387:F450" si="124">MID($A387,5,1)</f>
        <v/>
      </c>
      <c r="G387" s="2" t="str">
        <f t="shared" ref="G387:G450" si="125">MID($A387,6,1)</f>
        <v/>
      </c>
      <c r="H387" s="2" t="str">
        <f t="shared" ref="H387:H450" si="126">MID($A387,7,1)</f>
        <v/>
      </c>
      <c r="I387" s="2" t="str">
        <f t="shared" ref="I387:I450" si="127">MID($A387,8,1)</f>
        <v/>
      </c>
      <c r="J387" s="5">
        <f t="shared" si="114"/>
        <v>0</v>
      </c>
      <c r="K387" s="5">
        <f t="shared" si="115"/>
        <v>0</v>
      </c>
      <c r="L387" s="2" t="str">
        <f t="shared" si="116"/>
        <v>0</v>
      </c>
      <c r="M387" s="3">
        <f t="shared" si="117"/>
        <v>0</v>
      </c>
      <c r="N387" t="str">
        <f t="shared" ref="N387:N450" si="128">MID($L387,2,1)</f>
        <v/>
      </c>
      <c r="O387" t="str">
        <f t="shared" ref="O387:O450" si="129">MID($L387,3,1)</f>
        <v/>
      </c>
      <c r="P387" t="e">
        <f t="shared" si="118"/>
        <v>#VALUE!</v>
      </c>
      <c r="Q387" t="e">
        <f t="shared" si="119"/>
        <v>#VALUE!</v>
      </c>
      <c r="R387" t="e">
        <f t="shared" si="120"/>
        <v>#VALUE!</v>
      </c>
      <c r="S387" s="3" t="e">
        <f t="shared" si="121"/>
        <v>#VALUE!</v>
      </c>
      <c r="T387" t="str">
        <f t="shared" ref="T387:T450" si="130">IFERROR(IF(OR(LEN(A387)&gt;13,LEN(A387)&lt;11,LEN(A387)=12),IF(A387=0,"","N"),IF(S387=M387,"J",IF(AND(M387=9,S387=0),"J","N"))),"N")</f>
        <v/>
      </c>
    </row>
    <row r="388" spans="1:20" x14ac:dyDescent="0.25">
      <c r="A388" s="2">
        <f>'SchaZi Liste Tierwohl Weide'!B389</f>
        <v>0</v>
      </c>
      <c r="B388" t="str">
        <f t="shared" si="113"/>
        <v>0</v>
      </c>
      <c r="D388" s="2" t="str">
        <f t="shared" si="122"/>
        <v/>
      </c>
      <c r="E388" s="2" t="str">
        <f t="shared" si="123"/>
        <v/>
      </c>
      <c r="F388" s="2" t="str">
        <f t="shared" si="124"/>
        <v/>
      </c>
      <c r="G388" s="2" t="str">
        <f t="shared" si="125"/>
        <v/>
      </c>
      <c r="H388" s="2" t="str">
        <f t="shared" si="126"/>
        <v/>
      </c>
      <c r="I388" s="2" t="str">
        <f t="shared" si="127"/>
        <v/>
      </c>
      <c r="J388" s="5">
        <f t="shared" si="114"/>
        <v>0</v>
      </c>
      <c r="K388" s="5">
        <f t="shared" si="115"/>
        <v>0</v>
      </c>
      <c r="L388" s="2" t="str">
        <f t="shared" si="116"/>
        <v>0</v>
      </c>
      <c r="M388" s="3">
        <f t="shared" si="117"/>
        <v>0</v>
      </c>
      <c r="N388" t="str">
        <f t="shared" si="128"/>
        <v/>
      </c>
      <c r="O388" t="str">
        <f t="shared" si="129"/>
        <v/>
      </c>
      <c r="P388" t="e">
        <f t="shared" si="118"/>
        <v>#VALUE!</v>
      </c>
      <c r="Q388" t="e">
        <f t="shared" si="119"/>
        <v>#VALUE!</v>
      </c>
      <c r="R388" t="e">
        <f t="shared" si="120"/>
        <v>#VALUE!</v>
      </c>
      <c r="S388" s="3" t="e">
        <f t="shared" si="121"/>
        <v>#VALUE!</v>
      </c>
      <c r="T388" t="str">
        <f t="shared" si="130"/>
        <v/>
      </c>
    </row>
    <row r="389" spans="1:20" x14ac:dyDescent="0.25">
      <c r="A389" s="2">
        <f>'SchaZi Liste Tierwohl Weide'!B390</f>
        <v>0</v>
      </c>
      <c r="B389" t="str">
        <f t="shared" si="113"/>
        <v>0</v>
      </c>
      <c r="D389" s="2" t="str">
        <f t="shared" si="122"/>
        <v/>
      </c>
      <c r="E389" s="2" t="str">
        <f t="shared" si="123"/>
        <v/>
      </c>
      <c r="F389" s="2" t="str">
        <f t="shared" si="124"/>
        <v/>
      </c>
      <c r="G389" s="2" t="str">
        <f t="shared" si="125"/>
        <v/>
      </c>
      <c r="H389" s="2" t="str">
        <f t="shared" si="126"/>
        <v/>
      </c>
      <c r="I389" s="2" t="str">
        <f t="shared" si="127"/>
        <v/>
      </c>
      <c r="J389" s="5">
        <f t="shared" si="114"/>
        <v>0</v>
      </c>
      <c r="K389" s="5">
        <f t="shared" si="115"/>
        <v>0</v>
      </c>
      <c r="L389" s="2" t="str">
        <f t="shared" si="116"/>
        <v>0</v>
      </c>
      <c r="M389" s="3">
        <f t="shared" si="117"/>
        <v>0</v>
      </c>
      <c r="N389" t="str">
        <f t="shared" si="128"/>
        <v/>
      </c>
      <c r="O389" t="str">
        <f t="shared" si="129"/>
        <v/>
      </c>
      <c r="P389" t="e">
        <f t="shared" si="118"/>
        <v>#VALUE!</v>
      </c>
      <c r="Q389" t="e">
        <f t="shared" si="119"/>
        <v>#VALUE!</v>
      </c>
      <c r="R389" t="e">
        <f t="shared" si="120"/>
        <v>#VALUE!</v>
      </c>
      <c r="S389" s="3" t="e">
        <f t="shared" si="121"/>
        <v>#VALUE!</v>
      </c>
      <c r="T389" t="str">
        <f t="shared" si="130"/>
        <v/>
      </c>
    </row>
    <row r="390" spans="1:20" x14ac:dyDescent="0.25">
      <c r="A390" s="2">
        <f>'SchaZi Liste Tierwohl Weide'!B391</f>
        <v>0</v>
      </c>
      <c r="B390" t="str">
        <f t="shared" si="113"/>
        <v>0</v>
      </c>
      <c r="D390" s="2" t="str">
        <f t="shared" si="122"/>
        <v/>
      </c>
      <c r="E390" s="2" t="str">
        <f t="shared" si="123"/>
        <v/>
      </c>
      <c r="F390" s="2" t="str">
        <f t="shared" si="124"/>
        <v/>
      </c>
      <c r="G390" s="2" t="str">
        <f t="shared" si="125"/>
        <v/>
      </c>
      <c r="H390" s="2" t="str">
        <f t="shared" si="126"/>
        <v/>
      </c>
      <c r="I390" s="2" t="str">
        <f t="shared" si="127"/>
        <v/>
      </c>
      <c r="J390" s="5">
        <f t="shared" si="114"/>
        <v>0</v>
      </c>
      <c r="K390" s="5">
        <f t="shared" si="115"/>
        <v>0</v>
      </c>
      <c r="L390" s="2" t="str">
        <f t="shared" si="116"/>
        <v>0</v>
      </c>
      <c r="M390" s="3">
        <f t="shared" si="117"/>
        <v>0</v>
      </c>
      <c r="N390" t="str">
        <f t="shared" si="128"/>
        <v/>
      </c>
      <c r="O390" t="str">
        <f t="shared" si="129"/>
        <v/>
      </c>
      <c r="P390" t="e">
        <f t="shared" si="118"/>
        <v>#VALUE!</v>
      </c>
      <c r="Q390" t="e">
        <f t="shared" si="119"/>
        <v>#VALUE!</v>
      </c>
      <c r="R390" t="e">
        <f t="shared" si="120"/>
        <v>#VALUE!</v>
      </c>
      <c r="S390" s="3" t="e">
        <f t="shared" si="121"/>
        <v>#VALUE!</v>
      </c>
      <c r="T390" t="str">
        <f t="shared" si="130"/>
        <v/>
      </c>
    </row>
    <row r="391" spans="1:20" x14ac:dyDescent="0.25">
      <c r="A391" s="2">
        <f>'SchaZi Liste Tierwohl Weide'!B392</f>
        <v>0</v>
      </c>
      <c r="B391" t="str">
        <f t="shared" si="113"/>
        <v>0</v>
      </c>
      <c r="D391" s="2" t="str">
        <f t="shared" si="122"/>
        <v/>
      </c>
      <c r="E391" s="2" t="str">
        <f t="shared" si="123"/>
        <v/>
      </c>
      <c r="F391" s="2" t="str">
        <f t="shared" si="124"/>
        <v/>
      </c>
      <c r="G391" s="2" t="str">
        <f t="shared" si="125"/>
        <v/>
      </c>
      <c r="H391" s="2" t="str">
        <f t="shared" si="126"/>
        <v/>
      </c>
      <c r="I391" s="2" t="str">
        <f t="shared" si="127"/>
        <v/>
      </c>
      <c r="J391" s="5">
        <f t="shared" si="114"/>
        <v>0</v>
      </c>
      <c r="K391" s="5">
        <f t="shared" si="115"/>
        <v>0</v>
      </c>
      <c r="L391" s="2" t="str">
        <f t="shared" si="116"/>
        <v>0</v>
      </c>
      <c r="M391" s="3">
        <f t="shared" si="117"/>
        <v>0</v>
      </c>
      <c r="N391" t="str">
        <f t="shared" si="128"/>
        <v/>
      </c>
      <c r="O391" t="str">
        <f t="shared" si="129"/>
        <v/>
      </c>
      <c r="P391" t="e">
        <f t="shared" si="118"/>
        <v>#VALUE!</v>
      </c>
      <c r="Q391" t="e">
        <f t="shared" si="119"/>
        <v>#VALUE!</v>
      </c>
      <c r="R391" t="e">
        <f t="shared" si="120"/>
        <v>#VALUE!</v>
      </c>
      <c r="S391" s="3" t="e">
        <f t="shared" si="121"/>
        <v>#VALUE!</v>
      </c>
      <c r="T391" t="str">
        <f t="shared" si="130"/>
        <v/>
      </c>
    </row>
    <row r="392" spans="1:20" x14ac:dyDescent="0.25">
      <c r="A392" s="2">
        <f>'SchaZi Liste Tierwohl Weide'!B393</f>
        <v>0</v>
      </c>
      <c r="B392" t="str">
        <f t="shared" si="113"/>
        <v>0</v>
      </c>
      <c r="D392" s="2" t="str">
        <f t="shared" si="122"/>
        <v/>
      </c>
      <c r="E392" s="2" t="str">
        <f t="shared" si="123"/>
        <v/>
      </c>
      <c r="F392" s="2" t="str">
        <f t="shared" si="124"/>
        <v/>
      </c>
      <c r="G392" s="2" t="str">
        <f t="shared" si="125"/>
        <v/>
      </c>
      <c r="H392" s="2" t="str">
        <f t="shared" si="126"/>
        <v/>
      </c>
      <c r="I392" s="2" t="str">
        <f t="shared" si="127"/>
        <v/>
      </c>
      <c r="J392" s="5">
        <f t="shared" si="114"/>
        <v>0</v>
      </c>
      <c r="K392" s="5">
        <f t="shared" si="115"/>
        <v>0</v>
      </c>
      <c r="L392" s="2" t="str">
        <f t="shared" si="116"/>
        <v>0</v>
      </c>
      <c r="M392" s="3">
        <f t="shared" si="117"/>
        <v>0</v>
      </c>
      <c r="N392" t="str">
        <f t="shared" si="128"/>
        <v/>
      </c>
      <c r="O392" t="str">
        <f t="shared" si="129"/>
        <v/>
      </c>
      <c r="P392" t="e">
        <f t="shared" si="118"/>
        <v>#VALUE!</v>
      </c>
      <c r="Q392" t="e">
        <f t="shared" si="119"/>
        <v>#VALUE!</v>
      </c>
      <c r="R392" t="e">
        <f t="shared" si="120"/>
        <v>#VALUE!</v>
      </c>
      <c r="S392" s="3" t="e">
        <f t="shared" si="121"/>
        <v>#VALUE!</v>
      </c>
      <c r="T392" t="str">
        <f t="shared" si="130"/>
        <v/>
      </c>
    </row>
    <row r="393" spans="1:20" x14ac:dyDescent="0.25">
      <c r="A393" s="2">
        <f>'SchaZi Liste Tierwohl Weide'!B394</f>
        <v>0</v>
      </c>
      <c r="B393" t="str">
        <f t="shared" si="113"/>
        <v>0</v>
      </c>
      <c r="D393" s="2" t="str">
        <f t="shared" si="122"/>
        <v/>
      </c>
      <c r="E393" s="2" t="str">
        <f t="shared" si="123"/>
        <v/>
      </c>
      <c r="F393" s="2" t="str">
        <f t="shared" si="124"/>
        <v/>
      </c>
      <c r="G393" s="2" t="str">
        <f t="shared" si="125"/>
        <v/>
      </c>
      <c r="H393" s="2" t="str">
        <f t="shared" si="126"/>
        <v/>
      </c>
      <c r="I393" s="2" t="str">
        <f t="shared" si="127"/>
        <v/>
      </c>
      <c r="J393" s="5">
        <f t="shared" si="114"/>
        <v>0</v>
      </c>
      <c r="K393" s="5">
        <f t="shared" si="115"/>
        <v>0</v>
      </c>
      <c r="L393" s="2" t="str">
        <f t="shared" si="116"/>
        <v>0</v>
      </c>
      <c r="M393" s="3">
        <f t="shared" si="117"/>
        <v>0</v>
      </c>
      <c r="N393" t="str">
        <f t="shared" si="128"/>
        <v/>
      </c>
      <c r="O393" t="str">
        <f t="shared" si="129"/>
        <v/>
      </c>
      <c r="P393" t="e">
        <f t="shared" si="118"/>
        <v>#VALUE!</v>
      </c>
      <c r="Q393" t="e">
        <f t="shared" si="119"/>
        <v>#VALUE!</v>
      </c>
      <c r="R393" t="e">
        <f t="shared" si="120"/>
        <v>#VALUE!</v>
      </c>
      <c r="S393" s="3" t="e">
        <f t="shared" si="121"/>
        <v>#VALUE!</v>
      </c>
      <c r="T393" t="str">
        <f t="shared" si="130"/>
        <v/>
      </c>
    </row>
    <row r="394" spans="1:20" x14ac:dyDescent="0.25">
      <c r="A394" s="2">
        <f>'SchaZi Liste Tierwohl Weide'!B395</f>
        <v>0</v>
      </c>
      <c r="B394" t="str">
        <f t="shared" si="113"/>
        <v>0</v>
      </c>
      <c r="D394" s="2" t="str">
        <f t="shared" si="122"/>
        <v/>
      </c>
      <c r="E394" s="2" t="str">
        <f t="shared" si="123"/>
        <v/>
      </c>
      <c r="F394" s="2" t="str">
        <f t="shared" si="124"/>
        <v/>
      </c>
      <c r="G394" s="2" t="str">
        <f t="shared" si="125"/>
        <v/>
      </c>
      <c r="H394" s="2" t="str">
        <f t="shared" si="126"/>
        <v/>
      </c>
      <c r="I394" s="2" t="str">
        <f t="shared" si="127"/>
        <v/>
      </c>
      <c r="J394" s="5">
        <f t="shared" si="114"/>
        <v>0</v>
      </c>
      <c r="K394" s="5">
        <f t="shared" si="115"/>
        <v>0</v>
      </c>
      <c r="L394" s="2" t="str">
        <f t="shared" si="116"/>
        <v>0</v>
      </c>
      <c r="M394" s="3">
        <f t="shared" si="117"/>
        <v>0</v>
      </c>
      <c r="N394" t="str">
        <f t="shared" si="128"/>
        <v/>
      </c>
      <c r="O394" t="str">
        <f t="shared" si="129"/>
        <v/>
      </c>
      <c r="P394" t="e">
        <f t="shared" si="118"/>
        <v>#VALUE!</v>
      </c>
      <c r="Q394" t="e">
        <f t="shared" si="119"/>
        <v>#VALUE!</v>
      </c>
      <c r="R394" t="e">
        <f t="shared" si="120"/>
        <v>#VALUE!</v>
      </c>
      <c r="S394" s="3" t="e">
        <f t="shared" si="121"/>
        <v>#VALUE!</v>
      </c>
      <c r="T394" t="str">
        <f t="shared" si="130"/>
        <v/>
      </c>
    </row>
    <row r="395" spans="1:20" x14ac:dyDescent="0.25">
      <c r="A395" s="2">
        <f>'SchaZi Liste Tierwohl Weide'!B396</f>
        <v>0</v>
      </c>
      <c r="B395" t="str">
        <f t="shared" si="113"/>
        <v>0</v>
      </c>
      <c r="D395" s="2" t="str">
        <f t="shared" si="122"/>
        <v/>
      </c>
      <c r="E395" s="2" t="str">
        <f t="shared" si="123"/>
        <v/>
      </c>
      <c r="F395" s="2" t="str">
        <f t="shared" si="124"/>
        <v/>
      </c>
      <c r="G395" s="2" t="str">
        <f t="shared" si="125"/>
        <v/>
      </c>
      <c r="H395" s="2" t="str">
        <f t="shared" si="126"/>
        <v/>
      </c>
      <c r="I395" s="2" t="str">
        <f t="shared" si="127"/>
        <v/>
      </c>
      <c r="J395" s="5">
        <f t="shared" si="114"/>
        <v>0</v>
      </c>
      <c r="K395" s="5">
        <f t="shared" si="115"/>
        <v>0</v>
      </c>
      <c r="L395" s="2" t="str">
        <f t="shared" si="116"/>
        <v>0</v>
      </c>
      <c r="M395" s="3">
        <f t="shared" si="117"/>
        <v>0</v>
      </c>
      <c r="N395" t="str">
        <f t="shared" si="128"/>
        <v/>
      </c>
      <c r="O395" t="str">
        <f t="shared" si="129"/>
        <v/>
      </c>
      <c r="P395" t="e">
        <f t="shared" si="118"/>
        <v>#VALUE!</v>
      </c>
      <c r="Q395" t="e">
        <f t="shared" si="119"/>
        <v>#VALUE!</v>
      </c>
      <c r="R395" t="e">
        <f t="shared" si="120"/>
        <v>#VALUE!</v>
      </c>
      <c r="S395" s="3" t="e">
        <f t="shared" si="121"/>
        <v>#VALUE!</v>
      </c>
      <c r="T395" t="str">
        <f t="shared" si="130"/>
        <v/>
      </c>
    </row>
    <row r="396" spans="1:20" x14ac:dyDescent="0.25">
      <c r="A396" s="2">
        <f>'SchaZi Liste Tierwohl Weide'!B397</f>
        <v>0</v>
      </c>
      <c r="B396" t="str">
        <f t="shared" si="113"/>
        <v>0</v>
      </c>
      <c r="D396" s="2" t="str">
        <f t="shared" si="122"/>
        <v/>
      </c>
      <c r="E396" s="2" t="str">
        <f t="shared" si="123"/>
        <v/>
      </c>
      <c r="F396" s="2" t="str">
        <f t="shared" si="124"/>
        <v/>
      </c>
      <c r="G396" s="2" t="str">
        <f t="shared" si="125"/>
        <v/>
      </c>
      <c r="H396" s="2" t="str">
        <f t="shared" si="126"/>
        <v/>
      </c>
      <c r="I396" s="2" t="str">
        <f t="shared" si="127"/>
        <v/>
      </c>
      <c r="J396" s="5">
        <f t="shared" si="114"/>
        <v>0</v>
      </c>
      <c r="K396" s="5">
        <f t="shared" si="115"/>
        <v>0</v>
      </c>
      <c r="L396" s="2" t="str">
        <f t="shared" si="116"/>
        <v>0</v>
      </c>
      <c r="M396" s="3">
        <f t="shared" si="117"/>
        <v>0</v>
      </c>
      <c r="N396" t="str">
        <f t="shared" si="128"/>
        <v/>
      </c>
      <c r="O396" t="str">
        <f t="shared" si="129"/>
        <v/>
      </c>
      <c r="P396" t="e">
        <f t="shared" si="118"/>
        <v>#VALUE!</v>
      </c>
      <c r="Q396" t="e">
        <f t="shared" si="119"/>
        <v>#VALUE!</v>
      </c>
      <c r="R396" t="e">
        <f t="shared" si="120"/>
        <v>#VALUE!</v>
      </c>
      <c r="S396" s="3" t="e">
        <f t="shared" si="121"/>
        <v>#VALUE!</v>
      </c>
      <c r="T396" t="str">
        <f t="shared" si="130"/>
        <v/>
      </c>
    </row>
    <row r="397" spans="1:20" x14ac:dyDescent="0.25">
      <c r="A397" s="2">
        <f>'SchaZi Liste Tierwohl Weide'!B398</f>
        <v>0</v>
      </c>
      <c r="B397" t="str">
        <f t="shared" si="113"/>
        <v>0</v>
      </c>
      <c r="D397" s="2" t="str">
        <f t="shared" si="122"/>
        <v/>
      </c>
      <c r="E397" s="2" t="str">
        <f t="shared" si="123"/>
        <v/>
      </c>
      <c r="F397" s="2" t="str">
        <f t="shared" si="124"/>
        <v/>
      </c>
      <c r="G397" s="2" t="str">
        <f t="shared" si="125"/>
        <v/>
      </c>
      <c r="H397" s="2" t="str">
        <f t="shared" si="126"/>
        <v/>
      </c>
      <c r="I397" s="2" t="str">
        <f t="shared" si="127"/>
        <v/>
      </c>
      <c r="J397" s="5">
        <f t="shared" si="114"/>
        <v>0</v>
      </c>
      <c r="K397" s="5">
        <f t="shared" si="115"/>
        <v>0</v>
      </c>
      <c r="L397" s="2" t="str">
        <f t="shared" si="116"/>
        <v>0</v>
      </c>
      <c r="M397" s="3">
        <f t="shared" si="117"/>
        <v>0</v>
      </c>
      <c r="N397" t="str">
        <f t="shared" si="128"/>
        <v/>
      </c>
      <c r="O397" t="str">
        <f t="shared" si="129"/>
        <v/>
      </c>
      <c r="P397" t="e">
        <f t="shared" si="118"/>
        <v>#VALUE!</v>
      </c>
      <c r="Q397" t="e">
        <f t="shared" si="119"/>
        <v>#VALUE!</v>
      </c>
      <c r="R397" t="e">
        <f t="shared" si="120"/>
        <v>#VALUE!</v>
      </c>
      <c r="S397" s="3" t="e">
        <f t="shared" si="121"/>
        <v>#VALUE!</v>
      </c>
      <c r="T397" t="str">
        <f t="shared" si="130"/>
        <v/>
      </c>
    </row>
    <row r="398" spans="1:20" x14ac:dyDescent="0.25">
      <c r="A398" s="2">
        <f>'SchaZi Liste Tierwohl Weide'!B399</f>
        <v>0</v>
      </c>
      <c r="B398" t="str">
        <f t="shared" si="113"/>
        <v>0</v>
      </c>
      <c r="D398" s="2" t="str">
        <f t="shared" si="122"/>
        <v/>
      </c>
      <c r="E398" s="2" t="str">
        <f t="shared" si="123"/>
        <v/>
      </c>
      <c r="F398" s="2" t="str">
        <f t="shared" si="124"/>
        <v/>
      </c>
      <c r="G398" s="2" t="str">
        <f t="shared" si="125"/>
        <v/>
      </c>
      <c r="H398" s="2" t="str">
        <f t="shared" si="126"/>
        <v/>
      </c>
      <c r="I398" s="2" t="str">
        <f t="shared" si="127"/>
        <v/>
      </c>
      <c r="J398" s="5">
        <f t="shared" si="114"/>
        <v>0</v>
      </c>
      <c r="K398" s="5">
        <f t="shared" si="115"/>
        <v>0</v>
      </c>
      <c r="L398" s="2" t="str">
        <f t="shared" si="116"/>
        <v>0</v>
      </c>
      <c r="M398" s="3">
        <f t="shared" si="117"/>
        <v>0</v>
      </c>
      <c r="N398" t="str">
        <f t="shared" si="128"/>
        <v/>
      </c>
      <c r="O398" t="str">
        <f t="shared" si="129"/>
        <v/>
      </c>
      <c r="P398" t="e">
        <f t="shared" si="118"/>
        <v>#VALUE!</v>
      </c>
      <c r="Q398" t="e">
        <f t="shared" si="119"/>
        <v>#VALUE!</v>
      </c>
      <c r="R398" t="e">
        <f t="shared" si="120"/>
        <v>#VALUE!</v>
      </c>
      <c r="S398" s="3" t="e">
        <f t="shared" si="121"/>
        <v>#VALUE!</v>
      </c>
      <c r="T398" t="str">
        <f t="shared" si="130"/>
        <v/>
      </c>
    </row>
    <row r="399" spans="1:20" x14ac:dyDescent="0.25">
      <c r="A399" s="2">
        <f>'SchaZi Liste Tierwohl Weide'!B400</f>
        <v>0</v>
      </c>
      <c r="B399" t="str">
        <f t="shared" si="113"/>
        <v>0</v>
      </c>
      <c r="D399" s="2" t="str">
        <f t="shared" si="122"/>
        <v/>
      </c>
      <c r="E399" s="2" t="str">
        <f t="shared" si="123"/>
        <v/>
      </c>
      <c r="F399" s="2" t="str">
        <f t="shared" si="124"/>
        <v/>
      </c>
      <c r="G399" s="2" t="str">
        <f t="shared" si="125"/>
        <v/>
      </c>
      <c r="H399" s="2" t="str">
        <f t="shared" si="126"/>
        <v/>
      </c>
      <c r="I399" s="2" t="str">
        <f t="shared" si="127"/>
        <v/>
      </c>
      <c r="J399" s="5">
        <f t="shared" si="114"/>
        <v>0</v>
      </c>
      <c r="K399" s="5">
        <f t="shared" si="115"/>
        <v>0</v>
      </c>
      <c r="L399" s="2" t="str">
        <f t="shared" si="116"/>
        <v>0</v>
      </c>
      <c r="M399" s="3">
        <f t="shared" si="117"/>
        <v>0</v>
      </c>
      <c r="N399" t="str">
        <f t="shared" si="128"/>
        <v/>
      </c>
      <c r="O399" t="str">
        <f t="shared" si="129"/>
        <v/>
      </c>
      <c r="P399" t="e">
        <f t="shared" si="118"/>
        <v>#VALUE!</v>
      </c>
      <c r="Q399" t="e">
        <f t="shared" si="119"/>
        <v>#VALUE!</v>
      </c>
      <c r="R399" t="e">
        <f t="shared" si="120"/>
        <v>#VALUE!</v>
      </c>
      <c r="S399" s="3" t="e">
        <f t="shared" si="121"/>
        <v>#VALUE!</v>
      </c>
      <c r="T399" t="str">
        <f t="shared" si="130"/>
        <v/>
      </c>
    </row>
    <row r="400" spans="1:20" x14ac:dyDescent="0.25">
      <c r="A400" s="2">
        <f>'SchaZi Liste Tierwohl Weide'!B401</f>
        <v>0</v>
      </c>
      <c r="B400" t="str">
        <f t="shared" si="113"/>
        <v>0</v>
      </c>
      <c r="D400" s="2" t="str">
        <f t="shared" si="122"/>
        <v/>
      </c>
      <c r="E400" s="2" t="str">
        <f t="shared" si="123"/>
        <v/>
      </c>
      <c r="F400" s="2" t="str">
        <f t="shared" si="124"/>
        <v/>
      </c>
      <c r="G400" s="2" t="str">
        <f t="shared" si="125"/>
        <v/>
      </c>
      <c r="H400" s="2" t="str">
        <f t="shared" si="126"/>
        <v/>
      </c>
      <c r="I400" s="2" t="str">
        <f t="shared" si="127"/>
        <v/>
      </c>
      <c r="J400" s="5">
        <f t="shared" si="114"/>
        <v>0</v>
      </c>
      <c r="K400" s="5">
        <f t="shared" si="115"/>
        <v>0</v>
      </c>
      <c r="L400" s="2" t="str">
        <f t="shared" si="116"/>
        <v>0</v>
      </c>
      <c r="M400" s="3">
        <f t="shared" si="117"/>
        <v>0</v>
      </c>
      <c r="N400" t="str">
        <f t="shared" si="128"/>
        <v/>
      </c>
      <c r="O400" t="str">
        <f t="shared" si="129"/>
        <v/>
      </c>
      <c r="P400" t="e">
        <f t="shared" si="118"/>
        <v>#VALUE!</v>
      </c>
      <c r="Q400" t="e">
        <f t="shared" si="119"/>
        <v>#VALUE!</v>
      </c>
      <c r="R400" t="e">
        <f t="shared" si="120"/>
        <v>#VALUE!</v>
      </c>
      <c r="S400" s="3" t="e">
        <f t="shared" si="121"/>
        <v>#VALUE!</v>
      </c>
      <c r="T400" t="str">
        <f t="shared" si="130"/>
        <v/>
      </c>
    </row>
    <row r="401" spans="1:20" x14ac:dyDescent="0.25">
      <c r="A401" s="2">
        <f>'SchaZi Liste Tierwohl Weide'!B402</f>
        <v>0</v>
      </c>
      <c r="B401" t="str">
        <f t="shared" si="113"/>
        <v>0</v>
      </c>
      <c r="D401" s="2" t="str">
        <f t="shared" si="122"/>
        <v/>
      </c>
      <c r="E401" s="2" t="str">
        <f t="shared" si="123"/>
        <v/>
      </c>
      <c r="F401" s="2" t="str">
        <f t="shared" si="124"/>
        <v/>
      </c>
      <c r="G401" s="2" t="str">
        <f t="shared" si="125"/>
        <v/>
      </c>
      <c r="H401" s="2" t="str">
        <f t="shared" si="126"/>
        <v/>
      </c>
      <c r="I401" s="2" t="str">
        <f t="shared" si="127"/>
        <v/>
      </c>
      <c r="J401" s="5">
        <f t="shared" si="114"/>
        <v>0</v>
      </c>
      <c r="K401" s="5">
        <f t="shared" si="115"/>
        <v>0</v>
      </c>
      <c r="L401" s="2" t="str">
        <f t="shared" si="116"/>
        <v>0</v>
      </c>
      <c r="M401" s="3">
        <f t="shared" si="117"/>
        <v>0</v>
      </c>
      <c r="N401" t="str">
        <f t="shared" si="128"/>
        <v/>
      </c>
      <c r="O401" t="str">
        <f t="shared" si="129"/>
        <v/>
      </c>
      <c r="P401" t="e">
        <f t="shared" si="118"/>
        <v>#VALUE!</v>
      </c>
      <c r="Q401" t="e">
        <f t="shared" si="119"/>
        <v>#VALUE!</v>
      </c>
      <c r="R401" t="e">
        <f t="shared" si="120"/>
        <v>#VALUE!</v>
      </c>
      <c r="S401" s="3" t="e">
        <f t="shared" si="121"/>
        <v>#VALUE!</v>
      </c>
      <c r="T401" t="str">
        <f t="shared" si="130"/>
        <v/>
      </c>
    </row>
    <row r="402" spans="1:20" x14ac:dyDescent="0.25">
      <c r="A402" s="2">
        <f>'SchaZi Liste Tierwohl Weide'!B403</f>
        <v>0</v>
      </c>
      <c r="B402" t="str">
        <f t="shared" si="113"/>
        <v>0</v>
      </c>
      <c r="D402" s="2" t="str">
        <f t="shared" si="122"/>
        <v/>
      </c>
      <c r="E402" s="2" t="str">
        <f t="shared" si="123"/>
        <v/>
      </c>
      <c r="F402" s="2" t="str">
        <f t="shared" si="124"/>
        <v/>
      </c>
      <c r="G402" s="2" t="str">
        <f t="shared" si="125"/>
        <v/>
      </c>
      <c r="H402" s="2" t="str">
        <f t="shared" si="126"/>
        <v/>
      </c>
      <c r="I402" s="2" t="str">
        <f t="shared" si="127"/>
        <v/>
      </c>
      <c r="J402" s="5">
        <f t="shared" si="114"/>
        <v>0</v>
      </c>
      <c r="K402" s="5">
        <f t="shared" si="115"/>
        <v>0</v>
      </c>
      <c r="L402" s="2" t="str">
        <f t="shared" si="116"/>
        <v>0</v>
      </c>
      <c r="M402" s="3">
        <f t="shared" si="117"/>
        <v>0</v>
      </c>
      <c r="N402" t="str">
        <f t="shared" si="128"/>
        <v/>
      </c>
      <c r="O402" t="str">
        <f t="shared" si="129"/>
        <v/>
      </c>
      <c r="P402" t="e">
        <f t="shared" si="118"/>
        <v>#VALUE!</v>
      </c>
      <c r="Q402" t="e">
        <f t="shared" si="119"/>
        <v>#VALUE!</v>
      </c>
      <c r="R402" t="e">
        <f t="shared" si="120"/>
        <v>#VALUE!</v>
      </c>
      <c r="S402" s="3" t="e">
        <f t="shared" si="121"/>
        <v>#VALUE!</v>
      </c>
      <c r="T402" t="str">
        <f t="shared" si="130"/>
        <v/>
      </c>
    </row>
    <row r="403" spans="1:20" x14ac:dyDescent="0.25">
      <c r="A403" s="2">
        <f>'SchaZi Liste Tierwohl Weide'!B404</f>
        <v>0</v>
      </c>
      <c r="B403" t="str">
        <f t="shared" si="113"/>
        <v>0</v>
      </c>
      <c r="D403" s="2" t="str">
        <f t="shared" si="122"/>
        <v/>
      </c>
      <c r="E403" s="2" t="str">
        <f t="shared" si="123"/>
        <v/>
      </c>
      <c r="F403" s="2" t="str">
        <f t="shared" si="124"/>
        <v/>
      </c>
      <c r="G403" s="2" t="str">
        <f t="shared" si="125"/>
        <v/>
      </c>
      <c r="H403" s="2" t="str">
        <f t="shared" si="126"/>
        <v/>
      </c>
      <c r="I403" s="2" t="str">
        <f t="shared" si="127"/>
        <v/>
      </c>
      <c r="J403" s="5">
        <f t="shared" si="114"/>
        <v>0</v>
      </c>
      <c r="K403" s="5">
        <f t="shared" si="115"/>
        <v>0</v>
      </c>
      <c r="L403" s="2" t="str">
        <f t="shared" si="116"/>
        <v>0</v>
      </c>
      <c r="M403" s="3">
        <f t="shared" si="117"/>
        <v>0</v>
      </c>
      <c r="N403" t="str">
        <f t="shared" si="128"/>
        <v/>
      </c>
      <c r="O403" t="str">
        <f t="shared" si="129"/>
        <v/>
      </c>
      <c r="P403" t="e">
        <f t="shared" si="118"/>
        <v>#VALUE!</v>
      </c>
      <c r="Q403" t="e">
        <f t="shared" si="119"/>
        <v>#VALUE!</v>
      </c>
      <c r="R403" t="e">
        <f t="shared" si="120"/>
        <v>#VALUE!</v>
      </c>
      <c r="S403" s="3" t="e">
        <f t="shared" si="121"/>
        <v>#VALUE!</v>
      </c>
      <c r="T403" t="str">
        <f t="shared" si="130"/>
        <v/>
      </c>
    </row>
    <row r="404" spans="1:20" x14ac:dyDescent="0.25">
      <c r="A404" s="2">
        <f>'SchaZi Liste Tierwohl Weide'!B405</f>
        <v>0</v>
      </c>
      <c r="B404" t="str">
        <f t="shared" si="113"/>
        <v>0</v>
      </c>
      <c r="D404" s="2" t="str">
        <f t="shared" si="122"/>
        <v/>
      </c>
      <c r="E404" s="2" t="str">
        <f t="shared" si="123"/>
        <v/>
      </c>
      <c r="F404" s="2" t="str">
        <f t="shared" si="124"/>
        <v/>
      </c>
      <c r="G404" s="2" t="str">
        <f t="shared" si="125"/>
        <v/>
      </c>
      <c r="H404" s="2" t="str">
        <f t="shared" si="126"/>
        <v/>
      </c>
      <c r="I404" s="2" t="str">
        <f t="shared" si="127"/>
        <v/>
      </c>
      <c r="J404" s="5">
        <f t="shared" si="114"/>
        <v>0</v>
      </c>
      <c r="K404" s="5">
        <f t="shared" si="115"/>
        <v>0</v>
      </c>
      <c r="L404" s="2" t="str">
        <f t="shared" si="116"/>
        <v>0</v>
      </c>
      <c r="M404" s="3">
        <f t="shared" si="117"/>
        <v>0</v>
      </c>
      <c r="N404" t="str">
        <f t="shared" si="128"/>
        <v/>
      </c>
      <c r="O404" t="str">
        <f t="shared" si="129"/>
        <v/>
      </c>
      <c r="P404" t="e">
        <f t="shared" si="118"/>
        <v>#VALUE!</v>
      </c>
      <c r="Q404" t="e">
        <f t="shared" si="119"/>
        <v>#VALUE!</v>
      </c>
      <c r="R404" t="e">
        <f t="shared" si="120"/>
        <v>#VALUE!</v>
      </c>
      <c r="S404" s="3" t="e">
        <f t="shared" si="121"/>
        <v>#VALUE!</v>
      </c>
      <c r="T404" t="str">
        <f t="shared" si="130"/>
        <v/>
      </c>
    </row>
    <row r="405" spans="1:20" x14ac:dyDescent="0.25">
      <c r="A405" s="2">
        <f>'SchaZi Liste Tierwohl Weide'!B406</f>
        <v>0</v>
      </c>
      <c r="B405" t="str">
        <f t="shared" si="113"/>
        <v>0</v>
      </c>
      <c r="D405" s="2" t="str">
        <f t="shared" si="122"/>
        <v/>
      </c>
      <c r="E405" s="2" t="str">
        <f t="shared" si="123"/>
        <v/>
      </c>
      <c r="F405" s="2" t="str">
        <f t="shared" si="124"/>
        <v/>
      </c>
      <c r="G405" s="2" t="str">
        <f t="shared" si="125"/>
        <v/>
      </c>
      <c r="H405" s="2" t="str">
        <f t="shared" si="126"/>
        <v/>
      </c>
      <c r="I405" s="2" t="str">
        <f t="shared" si="127"/>
        <v/>
      </c>
      <c r="J405" s="5">
        <f t="shared" si="114"/>
        <v>0</v>
      </c>
      <c r="K405" s="5">
        <f t="shared" si="115"/>
        <v>0</v>
      </c>
      <c r="L405" s="2" t="str">
        <f t="shared" si="116"/>
        <v>0</v>
      </c>
      <c r="M405" s="3">
        <f t="shared" si="117"/>
        <v>0</v>
      </c>
      <c r="N405" t="str">
        <f t="shared" si="128"/>
        <v/>
      </c>
      <c r="O405" t="str">
        <f t="shared" si="129"/>
        <v/>
      </c>
      <c r="P405" t="e">
        <f t="shared" si="118"/>
        <v>#VALUE!</v>
      </c>
      <c r="Q405" t="e">
        <f t="shared" si="119"/>
        <v>#VALUE!</v>
      </c>
      <c r="R405" t="e">
        <f t="shared" si="120"/>
        <v>#VALUE!</v>
      </c>
      <c r="S405" s="3" t="e">
        <f t="shared" si="121"/>
        <v>#VALUE!</v>
      </c>
      <c r="T405" t="str">
        <f t="shared" si="130"/>
        <v/>
      </c>
    </row>
    <row r="406" spans="1:20" x14ac:dyDescent="0.25">
      <c r="A406" s="2">
        <f>'SchaZi Liste Tierwohl Weide'!B407</f>
        <v>0</v>
      </c>
      <c r="B406" t="str">
        <f t="shared" si="113"/>
        <v>0</v>
      </c>
      <c r="D406" s="2" t="str">
        <f t="shared" si="122"/>
        <v/>
      </c>
      <c r="E406" s="2" t="str">
        <f t="shared" si="123"/>
        <v/>
      </c>
      <c r="F406" s="2" t="str">
        <f t="shared" si="124"/>
        <v/>
      </c>
      <c r="G406" s="2" t="str">
        <f t="shared" si="125"/>
        <v/>
      </c>
      <c r="H406" s="2" t="str">
        <f t="shared" si="126"/>
        <v/>
      </c>
      <c r="I406" s="2" t="str">
        <f t="shared" si="127"/>
        <v/>
      </c>
      <c r="J406" s="5">
        <f t="shared" si="114"/>
        <v>0</v>
      </c>
      <c r="K406" s="5">
        <f t="shared" si="115"/>
        <v>0</v>
      </c>
      <c r="L406" s="2" t="str">
        <f t="shared" si="116"/>
        <v>0</v>
      </c>
      <c r="M406" s="3">
        <f t="shared" si="117"/>
        <v>0</v>
      </c>
      <c r="N406" t="str">
        <f t="shared" si="128"/>
        <v/>
      </c>
      <c r="O406" t="str">
        <f t="shared" si="129"/>
        <v/>
      </c>
      <c r="P406" t="e">
        <f t="shared" si="118"/>
        <v>#VALUE!</v>
      </c>
      <c r="Q406" t="e">
        <f t="shared" si="119"/>
        <v>#VALUE!</v>
      </c>
      <c r="R406" t="e">
        <f t="shared" si="120"/>
        <v>#VALUE!</v>
      </c>
      <c r="S406" s="3" t="e">
        <f t="shared" si="121"/>
        <v>#VALUE!</v>
      </c>
      <c r="T406" t="str">
        <f t="shared" si="130"/>
        <v/>
      </c>
    </row>
    <row r="407" spans="1:20" x14ac:dyDescent="0.25">
      <c r="A407" s="2">
        <f>'SchaZi Liste Tierwohl Weide'!B408</f>
        <v>0</v>
      </c>
      <c r="B407" t="str">
        <f t="shared" si="113"/>
        <v>0</v>
      </c>
      <c r="D407" s="2" t="str">
        <f t="shared" si="122"/>
        <v/>
      </c>
      <c r="E407" s="2" t="str">
        <f t="shared" si="123"/>
        <v/>
      </c>
      <c r="F407" s="2" t="str">
        <f t="shared" si="124"/>
        <v/>
      </c>
      <c r="G407" s="2" t="str">
        <f t="shared" si="125"/>
        <v/>
      </c>
      <c r="H407" s="2" t="str">
        <f t="shared" si="126"/>
        <v/>
      </c>
      <c r="I407" s="2" t="str">
        <f t="shared" si="127"/>
        <v/>
      </c>
      <c r="J407" s="5">
        <f t="shared" si="114"/>
        <v>0</v>
      </c>
      <c r="K407" s="5">
        <f t="shared" si="115"/>
        <v>0</v>
      </c>
      <c r="L407" s="2" t="str">
        <f t="shared" si="116"/>
        <v>0</v>
      </c>
      <c r="M407" s="3">
        <f t="shared" si="117"/>
        <v>0</v>
      </c>
      <c r="N407" t="str">
        <f t="shared" si="128"/>
        <v/>
      </c>
      <c r="O407" t="str">
        <f t="shared" si="129"/>
        <v/>
      </c>
      <c r="P407" t="e">
        <f t="shared" si="118"/>
        <v>#VALUE!</v>
      </c>
      <c r="Q407" t="e">
        <f t="shared" si="119"/>
        <v>#VALUE!</v>
      </c>
      <c r="R407" t="e">
        <f t="shared" si="120"/>
        <v>#VALUE!</v>
      </c>
      <c r="S407" s="3" t="e">
        <f t="shared" si="121"/>
        <v>#VALUE!</v>
      </c>
      <c r="T407" t="str">
        <f t="shared" si="130"/>
        <v/>
      </c>
    </row>
    <row r="408" spans="1:20" x14ac:dyDescent="0.25">
      <c r="A408" s="2">
        <f>'SchaZi Liste Tierwohl Weide'!B409</f>
        <v>0</v>
      </c>
      <c r="B408" t="str">
        <f t="shared" si="113"/>
        <v>0</v>
      </c>
      <c r="D408" s="2" t="str">
        <f t="shared" si="122"/>
        <v/>
      </c>
      <c r="E408" s="2" t="str">
        <f t="shared" si="123"/>
        <v/>
      </c>
      <c r="F408" s="2" t="str">
        <f t="shared" si="124"/>
        <v/>
      </c>
      <c r="G408" s="2" t="str">
        <f t="shared" si="125"/>
        <v/>
      </c>
      <c r="H408" s="2" t="str">
        <f t="shared" si="126"/>
        <v/>
      </c>
      <c r="I408" s="2" t="str">
        <f t="shared" si="127"/>
        <v/>
      </c>
      <c r="J408" s="5">
        <f t="shared" si="114"/>
        <v>0</v>
      </c>
      <c r="K408" s="5">
        <f t="shared" si="115"/>
        <v>0</v>
      </c>
      <c r="L408" s="2" t="str">
        <f t="shared" si="116"/>
        <v>0</v>
      </c>
      <c r="M408" s="3">
        <f t="shared" si="117"/>
        <v>0</v>
      </c>
      <c r="N408" t="str">
        <f t="shared" si="128"/>
        <v/>
      </c>
      <c r="O408" t="str">
        <f t="shared" si="129"/>
        <v/>
      </c>
      <c r="P408" t="e">
        <f t="shared" si="118"/>
        <v>#VALUE!</v>
      </c>
      <c r="Q408" t="e">
        <f t="shared" si="119"/>
        <v>#VALUE!</v>
      </c>
      <c r="R408" t="e">
        <f t="shared" si="120"/>
        <v>#VALUE!</v>
      </c>
      <c r="S408" s="3" t="e">
        <f t="shared" si="121"/>
        <v>#VALUE!</v>
      </c>
      <c r="T408" t="str">
        <f t="shared" si="130"/>
        <v/>
      </c>
    </row>
    <row r="409" spans="1:20" x14ac:dyDescent="0.25">
      <c r="A409" s="2">
        <f>'SchaZi Liste Tierwohl Weide'!B410</f>
        <v>0</v>
      </c>
      <c r="B409" t="str">
        <f t="shared" si="113"/>
        <v>0</v>
      </c>
      <c r="D409" s="2" t="str">
        <f t="shared" si="122"/>
        <v/>
      </c>
      <c r="E409" s="2" t="str">
        <f t="shared" si="123"/>
        <v/>
      </c>
      <c r="F409" s="2" t="str">
        <f t="shared" si="124"/>
        <v/>
      </c>
      <c r="G409" s="2" t="str">
        <f t="shared" si="125"/>
        <v/>
      </c>
      <c r="H409" s="2" t="str">
        <f t="shared" si="126"/>
        <v/>
      </c>
      <c r="I409" s="2" t="str">
        <f t="shared" si="127"/>
        <v/>
      </c>
      <c r="J409" s="5">
        <f t="shared" si="114"/>
        <v>0</v>
      </c>
      <c r="K409" s="5">
        <f t="shared" si="115"/>
        <v>0</v>
      </c>
      <c r="L409" s="2" t="str">
        <f t="shared" si="116"/>
        <v>0</v>
      </c>
      <c r="M409" s="3">
        <f t="shared" si="117"/>
        <v>0</v>
      </c>
      <c r="N409" t="str">
        <f t="shared" si="128"/>
        <v/>
      </c>
      <c r="O409" t="str">
        <f t="shared" si="129"/>
        <v/>
      </c>
      <c r="P409" t="e">
        <f t="shared" si="118"/>
        <v>#VALUE!</v>
      </c>
      <c r="Q409" t="e">
        <f t="shared" si="119"/>
        <v>#VALUE!</v>
      </c>
      <c r="R409" t="e">
        <f t="shared" si="120"/>
        <v>#VALUE!</v>
      </c>
      <c r="S409" s="3" t="e">
        <f t="shared" si="121"/>
        <v>#VALUE!</v>
      </c>
      <c r="T409" t="str">
        <f t="shared" si="130"/>
        <v/>
      </c>
    </row>
    <row r="410" spans="1:20" x14ac:dyDescent="0.25">
      <c r="A410" s="2">
        <f>'SchaZi Liste Tierwohl Weide'!B411</f>
        <v>0</v>
      </c>
      <c r="B410" t="str">
        <f t="shared" si="113"/>
        <v>0</v>
      </c>
      <c r="D410" s="2" t="str">
        <f t="shared" si="122"/>
        <v/>
      </c>
      <c r="E410" s="2" t="str">
        <f t="shared" si="123"/>
        <v/>
      </c>
      <c r="F410" s="2" t="str">
        <f t="shared" si="124"/>
        <v/>
      </c>
      <c r="G410" s="2" t="str">
        <f t="shared" si="125"/>
        <v/>
      </c>
      <c r="H410" s="2" t="str">
        <f t="shared" si="126"/>
        <v/>
      </c>
      <c r="I410" s="2" t="str">
        <f t="shared" si="127"/>
        <v/>
      </c>
      <c r="J410" s="5">
        <f t="shared" si="114"/>
        <v>0</v>
      </c>
      <c r="K410" s="5">
        <f t="shared" si="115"/>
        <v>0</v>
      </c>
      <c r="L410" s="2" t="str">
        <f t="shared" si="116"/>
        <v>0</v>
      </c>
      <c r="M410" s="3">
        <f t="shared" si="117"/>
        <v>0</v>
      </c>
      <c r="N410" t="str">
        <f t="shared" si="128"/>
        <v/>
      </c>
      <c r="O410" t="str">
        <f t="shared" si="129"/>
        <v/>
      </c>
      <c r="P410" t="e">
        <f t="shared" si="118"/>
        <v>#VALUE!</v>
      </c>
      <c r="Q410" t="e">
        <f t="shared" si="119"/>
        <v>#VALUE!</v>
      </c>
      <c r="R410" t="e">
        <f t="shared" si="120"/>
        <v>#VALUE!</v>
      </c>
      <c r="S410" s="3" t="e">
        <f t="shared" si="121"/>
        <v>#VALUE!</v>
      </c>
      <c r="T410" t="str">
        <f t="shared" si="130"/>
        <v/>
      </c>
    </row>
    <row r="411" spans="1:20" x14ac:dyDescent="0.25">
      <c r="A411" s="2">
        <f>'SchaZi Liste Tierwohl Weide'!B412</f>
        <v>0</v>
      </c>
      <c r="B411" t="str">
        <f t="shared" si="113"/>
        <v>0</v>
      </c>
      <c r="D411" s="2" t="str">
        <f t="shared" si="122"/>
        <v/>
      </c>
      <c r="E411" s="2" t="str">
        <f t="shared" si="123"/>
        <v/>
      </c>
      <c r="F411" s="2" t="str">
        <f t="shared" si="124"/>
        <v/>
      </c>
      <c r="G411" s="2" t="str">
        <f t="shared" si="125"/>
        <v/>
      </c>
      <c r="H411" s="2" t="str">
        <f t="shared" si="126"/>
        <v/>
      </c>
      <c r="I411" s="2" t="str">
        <f t="shared" si="127"/>
        <v/>
      </c>
      <c r="J411" s="5">
        <f t="shared" si="114"/>
        <v>0</v>
      </c>
      <c r="K411" s="5">
        <f t="shared" si="115"/>
        <v>0</v>
      </c>
      <c r="L411" s="2" t="str">
        <f t="shared" si="116"/>
        <v>0</v>
      </c>
      <c r="M411" s="3">
        <f t="shared" si="117"/>
        <v>0</v>
      </c>
      <c r="N411" t="str">
        <f t="shared" si="128"/>
        <v/>
      </c>
      <c r="O411" t="str">
        <f t="shared" si="129"/>
        <v/>
      </c>
      <c r="P411" t="e">
        <f t="shared" si="118"/>
        <v>#VALUE!</v>
      </c>
      <c r="Q411" t="e">
        <f t="shared" si="119"/>
        <v>#VALUE!</v>
      </c>
      <c r="R411" t="e">
        <f t="shared" si="120"/>
        <v>#VALUE!</v>
      </c>
      <c r="S411" s="3" t="e">
        <f t="shared" si="121"/>
        <v>#VALUE!</v>
      </c>
      <c r="T411" t="str">
        <f t="shared" si="130"/>
        <v/>
      </c>
    </row>
    <row r="412" spans="1:20" x14ac:dyDescent="0.25">
      <c r="A412" s="2">
        <f>'SchaZi Liste Tierwohl Weide'!B413</f>
        <v>0</v>
      </c>
      <c r="B412" t="str">
        <f t="shared" si="113"/>
        <v>0</v>
      </c>
      <c r="D412" s="2" t="str">
        <f t="shared" si="122"/>
        <v/>
      </c>
      <c r="E412" s="2" t="str">
        <f t="shared" si="123"/>
        <v/>
      </c>
      <c r="F412" s="2" t="str">
        <f t="shared" si="124"/>
        <v/>
      </c>
      <c r="G412" s="2" t="str">
        <f t="shared" si="125"/>
        <v/>
      </c>
      <c r="H412" s="2" t="str">
        <f t="shared" si="126"/>
        <v/>
      </c>
      <c r="I412" s="2" t="str">
        <f t="shared" si="127"/>
        <v/>
      </c>
      <c r="J412" s="5">
        <f t="shared" si="114"/>
        <v>0</v>
      </c>
      <c r="K412" s="5">
        <f t="shared" si="115"/>
        <v>0</v>
      </c>
      <c r="L412" s="2" t="str">
        <f t="shared" si="116"/>
        <v>0</v>
      </c>
      <c r="M412" s="3">
        <f t="shared" si="117"/>
        <v>0</v>
      </c>
      <c r="N412" t="str">
        <f t="shared" si="128"/>
        <v/>
      </c>
      <c r="O412" t="str">
        <f t="shared" si="129"/>
        <v/>
      </c>
      <c r="P412" t="e">
        <f t="shared" si="118"/>
        <v>#VALUE!</v>
      </c>
      <c r="Q412" t="e">
        <f t="shared" si="119"/>
        <v>#VALUE!</v>
      </c>
      <c r="R412" t="e">
        <f t="shared" si="120"/>
        <v>#VALUE!</v>
      </c>
      <c r="S412" s="3" t="e">
        <f t="shared" si="121"/>
        <v>#VALUE!</v>
      </c>
      <c r="T412" t="str">
        <f t="shared" si="130"/>
        <v/>
      </c>
    </row>
    <row r="413" spans="1:20" x14ac:dyDescent="0.25">
      <c r="A413" s="2">
        <f>'SchaZi Liste Tierwohl Weide'!B414</f>
        <v>0</v>
      </c>
      <c r="B413" t="str">
        <f t="shared" si="113"/>
        <v>0</v>
      </c>
      <c r="D413" s="2" t="str">
        <f t="shared" si="122"/>
        <v/>
      </c>
      <c r="E413" s="2" t="str">
        <f t="shared" si="123"/>
        <v/>
      </c>
      <c r="F413" s="2" t="str">
        <f t="shared" si="124"/>
        <v/>
      </c>
      <c r="G413" s="2" t="str">
        <f t="shared" si="125"/>
        <v/>
      </c>
      <c r="H413" s="2" t="str">
        <f t="shared" si="126"/>
        <v/>
      </c>
      <c r="I413" s="2" t="str">
        <f t="shared" si="127"/>
        <v/>
      </c>
      <c r="J413" s="5">
        <f t="shared" si="114"/>
        <v>0</v>
      </c>
      <c r="K413" s="5">
        <f t="shared" si="115"/>
        <v>0</v>
      </c>
      <c r="L413" s="2" t="str">
        <f t="shared" si="116"/>
        <v>0</v>
      </c>
      <c r="M413" s="3">
        <f t="shared" si="117"/>
        <v>0</v>
      </c>
      <c r="N413" t="str">
        <f t="shared" si="128"/>
        <v/>
      </c>
      <c r="O413" t="str">
        <f t="shared" si="129"/>
        <v/>
      </c>
      <c r="P413" t="e">
        <f t="shared" si="118"/>
        <v>#VALUE!</v>
      </c>
      <c r="Q413" t="e">
        <f t="shared" si="119"/>
        <v>#VALUE!</v>
      </c>
      <c r="R413" t="e">
        <f t="shared" si="120"/>
        <v>#VALUE!</v>
      </c>
      <c r="S413" s="3" t="e">
        <f t="shared" si="121"/>
        <v>#VALUE!</v>
      </c>
      <c r="T413" t="str">
        <f t="shared" si="130"/>
        <v/>
      </c>
    </row>
    <row r="414" spans="1:20" x14ac:dyDescent="0.25">
      <c r="A414" s="2">
        <f>'SchaZi Liste Tierwohl Weide'!B415</f>
        <v>0</v>
      </c>
      <c r="B414" t="str">
        <f t="shared" si="113"/>
        <v>0</v>
      </c>
      <c r="D414" s="2" t="str">
        <f t="shared" si="122"/>
        <v/>
      </c>
      <c r="E414" s="2" t="str">
        <f t="shared" si="123"/>
        <v/>
      </c>
      <c r="F414" s="2" t="str">
        <f t="shared" si="124"/>
        <v/>
      </c>
      <c r="G414" s="2" t="str">
        <f t="shared" si="125"/>
        <v/>
      </c>
      <c r="H414" s="2" t="str">
        <f t="shared" si="126"/>
        <v/>
      </c>
      <c r="I414" s="2" t="str">
        <f t="shared" si="127"/>
        <v/>
      </c>
      <c r="J414" s="5">
        <f t="shared" si="114"/>
        <v>0</v>
      </c>
      <c r="K414" s="5">
        <f t="shared" si="115"/>
        <v>0</v>
      </c>
      <c r="L414" s="2" t="str">
        <f t="shared" si="116"/>
        <v>0</v>
      </c>
      <c r="M414" s="3">
        <f t="shared" si="117"/>
        <v>0</v>
      </c>
      <c r="N414" t="str">
        <f t="shared" si="128"/>
        <v/>
      </c>
      <c r="O414" t="str">
        <f t="shared" si="129"/>
        <v/>
      </c>
      <c r="P414" t="e">
        <f t="shared" si="118"/>
        <v>#VALUE!</v>
      </c>
      <c r="Q414" t="e">
        <f t="shared" si="119"/>
        <v>#VALUE!</v>
      </c>
      <c r="R414" t="e">
        <f t="shared" si="120"/>
        <v>#VALUE!</v>
      </c>
      <c r="S414" s="3" t="e">
        <f t="shared" si="121"/>
        <v>#VALUE!</v>
      </c>
      <c r="T414" t="str">
        <f t="shared" si="130"/>
        <v/>
      </c>
    </row>
    <row r="415" spans="1:20" x14ac:dyDescent="0.25">
      <c r="A415" s="2">
        <f>'SchaZi Liste Tierwohl Weide'!B416</f>
        <v>0</v>
      </c>
      <c r="B415" t="str">
        <f t="shared" ref="B415:B478" si="131">LEFT(A415,2)</f>
        <v>0</v>
      </c>
      <c r="D415" s="2" t="str">
        <f t="shared" si="122"/>
        <v/>
      </c>
      <c r="E415" s="2" t="str">
        <f t="shared" si="123"/>
        <v/>
      </c>
      <c r="F415" s="2" t="str">
        <f t="shared" si="124"/>
        <v/>
      </c>
      <c r="G415" s="2" t="str">
        <f t="shared" si="125"/>
        <v/>
      </c>
      <c r="H415" s="2" t="str">
        <f t="shared" si="126"/>
        <v/>
      </c>
      <c r="I415" s="2" t="str">
        <f t="shared" si="127"/>
        <v/>
      </c>
      <c r="J415" s="5">
        <f t="shared" ref="J415:J478" si="132">IF(LEN(A415)=13,MID($A415,9,1),0)</f>
        <v>0</v>
      </c>
      <c r="K415" s="5">
        <f t="shared" ref="K415:K478" si="133">IF(LEN(A415)=13,MID($A415,10,1),0)</f>
        <v>0</v>
      </c>
      <c r="L415" s="2" t="str">
        <f t="shared" ref="L415:L478" si="134">RIGHT(A415,3)</f>
        <v>0</v>
      </c>
      <c r="M415" s="3">
        <f t="shared" ref="M415:M478" si="135">MID(L415,1,1)*1</f>
        <v>0</v>
      </c>
      <c r="N415" t="str">
        <f t="shared" si="128"/>
        <v/>
      </c>
      <c r="O415" t="str">
        <f t="shared" si="129"/>
        <v/>
      </c>
      <c r="P415" t="e">
        <f t="shared" ref="P415:P478" si="136">(D415+F415+H415+J415+N415)*2</f>
        <v>#VALUE!</v>
      </c>
      <c r="Q415" t="e">
        <f t="shared" ref="Q415:Q478" si="137">E415+G415+I415+K415+O415</f>
        <v>#VALUE!</v>
      </c>
      <c r="R415" t="e">
        <f t="shared" ref="R415:R478" si="138">P415+Q415</f>
        <v>#VALUE!</v>
      </c>
      <c r="S415" s="3" t="e">
        <f t="shared" ref="S415:S478" si="139">MOD(R415,9)</f>
        <v>#VALUE!</v>
      </c>
      <c r="T415" t="str">
        <f t="shared" si="130"/>
        <v/>
      </c>
    </row>
    <row r="416" spans="1:20" x14ac:dyDescent="0.25">
      <c r="A416" s="2">
        <f>'SchaZi Liste Tierwohl Weide'!B417</f>
        <v>0</v>
      </c>
      <c r="B416" t="str">
        <f t="shared" si="131"/>
        <v>0</v>
      </c>
      <c r="D416" s="2" t="str">
        <f t="shared" si="122"/>
        <v/>
      </c>
      <c r="E416" s="2" t="str">
        <f t="shared" si="123"/>
        <v/>
      </c>
      <c r="F416" s="2" t="str">
        <f t="shared" si="124"/>
        <v/>
      </c>
      <c r="G416" s="2" t="str">
        <f t="shared" si="125"/>
        <v/>
      </c>
      <c r="H416" s="2" t="str">
        <f t="shared" si="126"/>
        <v/>
      </c>
      <c r="I416" s="2" t="str">
        <f t="shared" si="127"/>
        <v/>
      </c>
      <c r="J416" s="5">
        <f t="shared" si="132"/>
        <v>0</v>
      </c>
      <c r="K416" s="5">
        <f t="shared" si="133"/>
        <v>0</v>
      </c>
      <c r="L416" s="2" t="str">
        <f t="shared" si="134"/>
        <v>0</v>
      </c>
      <c r="M416" s="3">
        <f t="shared" si="135"/>
        <v>0</v>
      </c>
      <c r="N416" t="str">
        <f t="shared" si="128"/>
        <v/>
      </c>
      <c r="O416" t="str">
        <f t="shared" si="129"/>
        <v/>
      </c>
      <c r="P416" t="e">
        <f t="shared" si="136"/>
        <v>#VALUE!</v>
      </c>
      <c r="Q416" t="e">
        <f t="shared" si="137"/>
        <v>#VALUE!</v>
      </c>
      <c r="R416" t="e">
        <f t="shared" si="138"/>
        <v>#VALUE!</v>
      </c>
      <c r="S416" s="3" t="e">
        <f t="shared" si="139"/>
        <v>#VALUE!</v>
      </c>
      <c r="T416" t="str">
        <f t="shared" si="130"/>
        <v/>
      </c>
    </row>
    <row r="417" spans="1:20" x14ac:dyDescent="0.25">
      <c r="A417" s="2">
        <f>'SchaZi Liste Tierwohl Weide'!B418</f>
        <v>0</v>
      </c>
      <c r="B417" t="str">
        <f t="shared" si="131"/>
        <v>0</v>
      </c>
      <c r="D417" s="2" t="str">
        <f t="shared" si="122"/>
        <v/>
      </c>
      <c r="E417" s="2" t="str">
        <f t="shared" si="123"/>
        <v/>
      </c>
      <c r="F417" s="2" t="str">
        <f t="shared" si="124"/>
        <v/>
      </c>
      <c r="G417" s="2" t="str">
        <f t="shared" si="125"/>
        <v/>
      </c>
      <c r="H417" s="2" t="str">
        <f t="shared" si="126"/>
        <v/>
      </c>
      <c r="I417" s="2" t="str">
        <f t="shared" si="127"/>
        <v/>
      </c>
      <c r="J417" s="5">
        <f t="shared" si="132"/>
        <v>0</v>
      </c>
      <c r="K417" s="5">
        <f t="shared" si="133"/>
        <v>0</v>
      </c>
      <c r="L417" s="2" t="str">
        <f t="shared" si="134"/>
        <v>0</v>
      </c>
      <c r="M417" s="3">
        <f t="shared" si="135"/>
        <v>0</v>
      </c>
      <c r="N417" t="str">
        <f t="shared" si="128"/>
        <v/>
      </c>
      <c r="O417" t="str">
        <f t="shared" si="129"/>
        <v/>
      </c>
      <c r="P417" t="e">
        <f t="shared" si="136"/>
        <v>#VALUE!</v>
      </c>
      <c r="Q417" t="e">
        <f t="shared" si="137"/>
        <v>#VALUE!</v>
      </c>
      <c r="R417" t="e">
        <f t="shared" si="138"/>
        <v>#VALUE!</v>
      </c>
      <c r="S417" s="3" t="e">
        <f t="shared" si="139"/>
        <v>#VALUE!</v>
      </c>
      <c r="T417" t="str">
        <f t="shared" si="130"/>
        <v/>
      </c>
    </row>
    <row r="418" spans="1:20" x14ac:dyDescent="0.25">
      <c r="A418" s="2">
        <f>'SchaZi Liste Tierwohl Weide'!B419</f>
        <v>0</v>
      </c>
      <c r="B418" t="str">
        <f t="shared" si="131"/>
        <v>0</v>
      </c>
      <c r="D418" s="2" t="str">
        <f t="shared" si="122"/>
        <v/>
      </c>
      <c r="E418" s="2" t="str">
        <f t="shared" si="123"/>
        <v/>
      </c>
      <c r="F418" s="2" t="str">
        <f t="shared" si="124"/>
        <v/>
      </c>
      <c r="G418" s="2" t="str">
        <f t="shared" si="125"/>
        <v/>
      </c>
      <c r="H418" s="2" t="str">
        <f t="shared" si="126"/>
        <v/>
      </c>
      <c r="I418" s="2" t="str">
        <f t="shared" si="127"/>
        <v/>
      </c>
      <c r="J418" s="5">
        <f t="shared" si="132"/>
        <v>0</v>
      </c>
      <c r="K418" s="5">
        <f t="shared" si="133"/>
        <v>0</v>
      </c>
      <c r="L418" s="2" t="str">
        <f t="shared" si="134"/>
        <v>0</v>
      </c>
      <c r="M418" s="3">
        <f t="shared" si="135"/>
        <v>0</v>
      </c>
      <c r="N418" t="str">
        <f t="shared" si="128"/>
        <v/>
      </c>
      <c r="O418" t="str">
        <f t="shared" si="129"/>
        <v/>
      </c>
      <c r="P418" t="e">
        <f t="shared" si="136"/>
        <v>#VALUE!</v>
      </c>
      <c r="Q418" t="e">
        <f t="shared" si="137"/>
        <v>#VALUE!</v>
      </c>
      <c r="R418" t="e">
        <f t="shared" si="138"/>
        <v>#VALUE!</v>
      </c>
      <c r="S418" s="3" t="e">
        <f t="shared" si="139"/>
        <v>#VALUE!</v>
      </c>
      <c r="T418" t="str">
        <f t="shared" si="130"/>
        <v/>
      </c>
    </row>
    <row r="419" spans="1:20" x14ac:dyDescent="0.25">
      <c r="A419" s="2">
        <f>'SchaZi Liste Tierwohl Weide'!B420</f>
        <v>0</v>
      </c>
      <c r="B419" t="str">
        <f t="shared" si="131"/>
        <v>0</v>
      </c>
      <c r="D419" s="2" t="str">
        <f t="shared" si="122"/>
        <v/>
      </c>
      <c r="E419" s="2" t="str">
        <f t="shared" si="123"/>
        <v/>
      </c>
      <c r="F419" s="2" t="str">
        <f t="shared" si="124"/>
        <v/>
      </c>
      <c r="G419" s="2" t="str">
        <f t="shared" si="125"/>
        <v/>
      </c>
      <c r="H419" s="2" t="str">
        <f t="shared" si="126"/>
        <v/>
      </c>
      <c r="I419" s="2" t="str">
        <f t="shared" si="127"/>
        <v/>
      </c>
      <c r="J419" s="5">
        <f t="shared" si="132"/>
        <v>0</v>
      </c>
      <c r="K419" s="5">
        <f t="shared" si="133"/>
        <v>0</v>
      </c>
      <c r="L419" s="2" t="str">
        <f t="shared" si="134"/>
        <v>0</v>
      </c>
      <c r="M419" s="3">
        <f t="shared" si="135"/>
        <v>0</v>
      </c>
      <c r="N419" t="str">
        <f t="shared" si="128"/>
        <v/>
      </c>
      <c r="O419" t="str">
        <f t="shared" si="129"/>
        <v/>
      </c>
      <c r="P419" t="e">
        <f t="shared" si="136"/>
        <v>#VALUE!</v>
      </c>
      <c r="Q419" t="e">
        <f t="shared" si="137"/>
        <v>#VALUE!</v>
      </c>
      <c r="R419" t="e">
        <f t="shared" si="138"/>
        <v>#VALUE!</v>
      </c>
      <c r="S419" s="3" t="e">
        <f t="shared" si="139"/>
        <v>#VALUE!</v>
      </c>
      <c r="T419" t="str">
        <f t="shared" si="130"/>
        <v/>
      </c>
    </row>
    <row r="420" spans="1:20" x14ac:dyDescent="0.25">
      <c r="A420" s="2">
        <f>'SchaZi Liste Tierwohl Weide'!B421</f>
        <v>0</v>
      </c>
      <c r="B420" t="str">
        <f t="shared" si="131"/>
        <v>0</v>
      </c>
      <c r="D420" s="2" t="str">
        <f t="shared" si="122"/>
        <v/>
      </c>
      <c r="E420" s="2" t="str">
        <f t="shared" si="123"/>
        <v/>
      </c>
      <c r="F420" s="2" t="str">
        <f t="shared" si="124"/>
        <v/>
      </c>
      <c r="G420" s="2" t="str">
        <f t="shared" si="125"/>
        <v/>
      </c>
      <c r="H420" s="2" t="str">
        <f t="shared" si="126"/>
        <v/>
      </c>
      <c r="I420" s="2" t="str">
        <f t="shared" si="127"/>
        <v/>
      </c>
      <c r="J420" s="5">
        <f t="shared" si="132"/>
        <v>0</v>
      </c>
      <c r="K420" s="5">
        <f t="shared" si="133"/>
        <v>0</v>
      </c>
      <c r="L420" s="2" t="str">
        <f t="shared" si="134"/>
        <v>0</v>
      </c>
      <c r="M420" s="3">
        <f t="shared" si="135"/>
        <v>0</v>
      </c>
      <c r="N420" t="str">
        <f t="shared" si="128"/>
        <v/>
      </c>
      <c r="O420" t="str">
        <f t="shared" si="129"/>
        <v/>
      </c>
      <c r="P420" t="e">
        <f t="shared" si="136"/>
        <v>#VALUE!</v>
      </c>
      <c r="Q420" t="e">
        <f t="shared" si="137"/>
        <v>#VALUE!</v>
      </c>
      <c r="R420" t="e">
        <f t="shared" si="138"/>
        <v>#VALUE!</v>
      </c>
      <c r="S420" s="3" t="e">
        <f t="shared" si="139"/>
        <v>#VALUE!</v>
      </c>
      <c r="T420" t="str">
        <f t="shared" si="130"/>
        <v/>
      </c>
    </row>
    <row r="421" spans="1:20" x14ac:dyDescent="0.25">
      <c r="A421" s="2">
        <f>'SchaZi Liste Tierwohl Weide'!B422</f>
        <v>0</v>
      </c>
      <c r="B421" t="str">
        <f t="shared" si="131"/>
        <v>0</v>
      </c>
      <c r="D421" s="2" t="str">
        <f t="shared" si="122"/>
        <v/>
      </c>
      <c r="E421" s="2" t="str">
        <f t="shared" si="123"/>
        <v/>
      </c>
      <c r="F421" s="2" t="str">
        <f t="shared" si="124"/>
        <v/>
      </c>
      <c r="G421" s="2" t="str">
        <f t="shared" si="125"/>
        <v/>
      </c>
      <c r="H421" s="2" t="str">
        <f t="shared" si="126"/>
        <v/>
      </c>
      <c r="I421" s="2" t="str">
        <f t="shared" si="127"/>
        <v/>
      </c>
      <c r="J421" s="5">
        <f t="shared" si="132"/>
        <v>0</v>
      </c>
      <c r="K421" s="5">
        <f t="shared" si="133"/>
        <v>0</v>
      </c>
      <c r="L421" s="2" t="str">
        <f t="shared" si="134"/>
        <v>0</v>
      </c>
      <c r="M421" s="3">
        <f t="shared" si="135"/>
        <v>0</v>
      </c>
      <c r="N421" t="str">
        <f t="shared" si="128"/>
        <v/>
      </c>
      <c r="O421" t="str">
        <f t="shared" si="129"/>
        <v/>
      </c>
      <c r="P421" t="e">
        <f t="shared" si="136"/>
        <v>#VALUE!</v>
      </c>
      <c r="Q421" t="e">
        <f t="shared" si="137"/>
        <v>#VALUE!</v>
      </c>
      <c r="R421" t="e">
        <f t="shared" si="138"/>
        <v>#VALUE!</v>
      </c>
      <c r="S421" s="3" t="e">
        <f t="shared" si="139"/>
        <v>#VALUE!</v>
      </c>
      <c r="T421" t="str">
        <f t="shared" si="130"/>
        <v/>
      </c>
    </row>
    <row r="422" spans="1:20" x14ac:dyDescent="0.25">
      <c r="A422" s="2">
        <f>'SchaZi Liste Tierwohl Weide'!B423</f>
        <v>0</v>
      </c>
      <c r="B422" t="str">
        <f t="shared" si="131"/>
        <v>0</v>
      </c>
      <c r="D422" s="2" t="str">
        <f t="shared" si="122"/>
        <v/>
      </c>
      <c r="E422" s="2" t="str">
        <f t="shared" si="123"/>
        <v/>
      </c>
      <c r="F422" s="2" t="str">
        <f t="shared" si="124"/>
        <v/>
      </c>
      <c r="G422" s="2" t="str">
        <f t="shared" si="125"/>
        <v/>
      </c>
      <c r="H422" s="2" t="str">
        <f t="shared" si="126"/>
        <v/>
      </c>
      <c r="I422" s="2" t="str">
        <f t="shared" si="127"/>
        <v/>
      </c>
      <c r="J422" s="5">
        <f t="shared" si="132"/>
        <v>0</v>
      </c>
      <c r="K422" s="5">
        <f t="shared" si="133"/>
        <v>0</v>
      </c>
      <c r="L422" s="2" t="str">
        <f t="shared" si="134"/>
        <v>0</v>
      </c>
      <c r="M422" s="3">
        <f t="shared" si="135"/>
        <v>0</v>
      </c>
      <c r="N422" t="str">
        <f t="shared" si="128"/>
        <v/>
      </c>
      <c r="O422" t="str">
        <f t="shared" si="129"/>
        <v/>
      </c>
      <c r="P422" t="e">
        <f t="shared" si="136"/>
        <v>#VALUE!</v>
      </c>
      <c r="Q422" t="e">
        <f t="shared" si="137"/>
        <v>#VALUE!</v>
      </c>
      <c r="R422" t="e">
        <f t="shared" si="138"/>
        <v>#VALUE!</v>
      </c>
      <c r="S422" s="3" t="e">
        <f t="shared" si="139"/>
        <v>#VALUE!</v>
      </c>
      <c r="T422" t="str">
        <f t="shared" si="130"/>
        <v/>
      </c>
    </row>
    <row r="423" spans="1:20" x14ac:dyDescent="0.25">
      <c r="A423" s="2">
        <f>'SchaZi Liste Tierwohl Weide'!B424</f>
        <v>0</v>
      </c>
      <c r="B423" t="str">
        <f t="shared" si="131"/>
        <v>0</v>
      </c>
      <c r="D423" s="2" t="str">
        <f t="shared" si="122"/>
        <v/>
      </c>
      <c r="E423" s="2" t="str">
        <f t="shared" si="123"/>
        <v/>
      </c>
      <c r="F423" s="2" t="str">
        <f t="shared" si="124"/>
        <v/>
      </c>
      <c r="G423" s="2" t="str">
        <f t="shared" si="125"/>
        <v/>
      </c>
      <c r="H423" s="2" t="str">
        <f t="shared" si="126"/>
        <v/>
      </c>
      <c r="I423" s="2" t="str">
        <f t="shared" si="127"/>
        <v/>
      </c>
      <c r="J423" s="5">
        <f t="shared" si="132"/>
        <v>0</v>
      </c>
      <c r="K423" s="5">
        <f t="shared" si="133"/>
        <v>0</v>
      </c>
      <c r="L423" s="2" t="str">
        <f t="shared" si="134"/>
        <v>0</v>
      </c>
      <c r="M423" s="3">
        <f t="shared" si="135"/>
        <v>0</v>
      </c>
      <c r="N423" t="str">
        <f t="shared" si="128"/>
        <v/>
      </c>
      <c r="O423" t="str">
        <f t="shared" si="129"/>
        <v/>
      </c>
      <c r="P423" t="e">
        <f t="shared" si="136"/>
        <v>#VALUE!</v>
      </c>
      <c r="Q423" t="e">
        <f t="shared" si="137"/>
        <v>#VALUE!</v>
      </c>
      <c r="R423" t="e">
        <f t="shared" si="138"/>
        <v>#VALUE!</v>
      </c>
      <c r="S423" s="3" t="e">
        <f t="shared" si="139"/>
        <v>#VALUE!</v>
      </c>
      <c r="T423" t="str">
        <f t="shared" si="130"/>
        <v/>
      </c>
    </row>
    <row r="424" spans="1:20" x14ac:dyDescent="0.25">
      <c r="A424" s="2">
        <f>'SchaZi Liste Tierwohl Weide'!B425</f>
        <v>0</v>
      </c>
      <c r="B424" t="str">
        <f t="shared" si="131"/>
        <v>0</v>
      </c>
      <c r="D424" s="2" t="str">
        <f t="shared" si="122"/>
        <v/>
      </c>
      <c r="E424" s="2" t="str">
        <f t="shared" si="123"/>
        <v/>
      </c>
      <c r="F424" s="2" t="str">
        <f t="shared" si="124"/>
        <v/>
      </c>
      <c r="G424" s="2" t="str">
        <f t="shared" si="125"/>
        <v/>
      </c>
      <c r="H424" s="2" t="str">
        <f t="shared" si="126"/>
        <v/>
      </c>
      <c r="I424" s="2" t="str">
        <f t="shared" si="127"/>
        <v/>
      </c>
      <c r="J424" s="5">
        <f t="shared" si="132"/>
        <v>0</v>
      </c>
      <c r="K424" s="5">
        <f t="shared" si="133"/>
        <v>0</v>
      </c>
      <c r="L424" s="2" t="str">
        <f t="shared" si="134"/>
        <v>0</v>
      </c>
      <c r="M424" s="3">
        <f t="shared" si="135"/>
        <v>0</v>
      </c>
      <c r="N424" t="str">
        <f t="shared" si="128"/>
        <v/>
      </c>
      <c r="O424" t="str">
        <f t="shared" si="129"/>
        <v/>
      </c>
      <c r="P424" t="e">
        <f t="shared" si="136"/>
        <v>#VALUE!</v>
      </c>
      <c r="Q424" t="e">
        <f t="shared" si="137"/>
        <v>#VALUE!</v>
      </c>
      <c r="R424" t="e">
        <f t="shared" si="138"/>
        <v>#VALUE!</v>
      </c>
      <c r="S424" s="3" t="e">
        <f t="shared" si="139"/>
        <v>#VALUE!</v>
      </c>
      <c r="T424" t="str">
        <f t="shared" si="130"/>
        <v/>
      </c>
    </row>
    <row r="425" spans="1:20" x14ac:dyDescent="0.25">
      <c r="A425" s="2">
        <f>'SchaZi Liste Tierwohl Weide'!B426</f>
        <v>0</v>
      </c>
      <c r="B425" t="str">
        <f t="shared" si="131"/>
        <v>0</v>
      </c>
      <c r="D425" s="2" t="str">
        <f t="shared" si="122"/>
        <v/>
      </c>
      <c r="E425" s="2" t="str">
        <f t="shared" si="123"/>
        <v/>
      </c>
      <c r="F425" s="2" t="str">
        <f t="shared" si="124"/>
        <v/>
      </c>
      <c r="G425" s="2" t="str">
        <f t="shared" si="125"/>
        <v/>
      </c>
      <c r="H425" s="2" t="str">
        <f t="shared" si="126"/>
        <v/>
      </c>
      <c r="I425" s="2" t="str">
        <f t="shared" si="127"/>
        <v/>
      </c>
      <c r="J425" s="5">
        <f t="shared" si="132"/>
        <v>0</v>
      </c>
      <c r="K425" s="5">
        <f t="shared" si="133"/>
        <v>0</v>
      </c>
      <c r="L425" s="2" t="str">
        <f t="shared" si="134"/>
        <v>0</v>
      </c>
      <c r="M425" s="3">
        <f t="shared" si="135"/>
        <v>0</v>
      </c>
      <c r="N425" t="str">
        <f t="shared" si="128"/>
        <v/>
      </c>
      <c r="O425" t="str">
        <f t="shared" si="129"/>
        <v/>
      </c>
      <c r="P425" t="e">
        <f t="shared" si="136"/>
        <v>#VALUE!</v>
      </c>
      <c r="Q425" t="e">
        <f t="shared" si="137"/>
        <v>#VALUE!</v>
      </c>
      <c r="R425" t="e">
        <f t="shared" si="138"/>
        <v>#VALUE!</v>
      </c>
      <c r="S425" s="3" t="e">
        <f t="shared" si="139"/>
        <v>#VALUE!</v>
      </c>
      <c r="T425" t="str">
        <f t="shared" si="130"/>
        <v/>
      </c>
    </row>
    <row r="426" spans="1:20" x14ac:dyDescent="0.25">
      <c r="A426" s="2">
        <f>'SchaZi Liste Tierwohl Weide'!B427</f>
        <v>0</v>
      </c>
      <c r="B426" t="str">
        <f t="shared" si="131"/>
        <v>0</v>
      </c>
      <c r="D426" s="2" t="str">
        <f t="shared" si="122"/>
        <v/>
      </c>
      <c r="E426" s="2" t="str">
        <f t="shared" si="123"/>
        <v/>
      </c>
      <c r="F426" s="2" t="str">
        <f t="shared" si="124"/>
        <v/>
      </c>
      <c r="G426" s="2" t="str">
        <f t="shared" si="125"/>
        <v/>
      </c>
      <c r="H426" s="2" t="str">
        <f t="shared" si="126"/>
        <v/>
      </c>
      <c r="I426" s="2" t="str">
        <f t="shared" si="127"/>
        <v/>
      </c>
      <c r="J426" s="5">
        <f t="shared" si="132"/>
        <v>0</v>
      </c>
      <c r="K426" s="5">
        <f t="shared" si="133"/>
        <v>0</v>
      </c>
      <c r="L426" s="2" t="str">
        <f t="shared" si="134"/>
        <v>0</v>
      </c>
      <c r="M426" s="3">
        <f t="shared" si="135"/>
        <v>0</v>
      </c>
      <c r="N426" t="str">
        <f t="shared" si="128"/>
        <v/>
      </c>
      <c r="O426" t="str">
        <f t="shared" si="129"/>
        <v/>
      </c>
      <c r="P426" t="e">
        <f t="shared" si="136"/>
        <v>#VALUE!</v>
      </c>
      <c r="Q426" t="e">
        <f t="shared" si="137"/>
        <v>#VALUE!</v>
      </c>
      <c r="R426" t="e">
        <f t="shared" si="138"/>
        <v>#VALUE!</v>
      </c>
      <c r="S426" s="3" t="e">
        <f t="shared" si="139"/>
        <v>#VALUE!</v>
      </c>
      <c r="T426" t="str">
        <f t="shared" si="130"/>
        <v/>
      </c>
    </row>
    <row r="427" spans="1:20" x14ac:dyDescent="0.25">
      <c r="A427" s="2">
        <f>'SchaZi Liste Tierwohl Weide'!B428</f>
        <v>0</v>
      </c>
      <c r="B427" t="str">
        <f t="shared" si="131"/>
        <v>0</v>
      </c>
      <c r="D427" s="2" t="str">
        <f t="shared" si="122"/>
        <v/>
      </c>
      <c r="E427" s="2" t="str">
        <f t="shared" si="123"/>
        <v/>
      </c>
      <c r="F427" s="2" t="str">
        <f t="shared" si="124"/>
        <v/>
      </c>
      <c r="G427" s="2" t="str">
        <f t="shared" si="125"/>
        <v/>
      </c>
      <c r="H427" s="2" t="str">
        <f t="shared" si="126"/>
        <v/>
      </c>
      <c r="I427" s="2" t="str">
        <f t="shared" si="127"/>
        <v/>
      </c>
      <c r="J427" s="5">
        <f t="shared" si="132"/>
        <v>0</v>
      </c>
      <c r="K427" s="5">
        <f t="shared" si="133"/>
        <v>0</v>
      </c>
      <c r="L427" s="2" t="str">
        <f t="shared" si="134"/>
        <v>0</v>
      </c>
      <c r="M427" s="3">
        <f t="shared" si="135"/>
        <v>0</v>
      </c>
      <c r="N427" t="str">
        <f t="shared" si="128"/>
        <v/>
      </c>
      <c r="O427" t="str">
        <f t="shared" si="129"/>
        <v/>
      </c>
      <c r="P427" t="e">
        <f t="shared" si="136"/>
        <v>#VALUE!</v>
      </c>
      <c r="Q427" t="e">
        <f t="shared" si="137"/>
        <v>#VALUE!</v>
      </c>
      <c r="R427" t="e">
        <f t="shared" si="138"/>
        <v>#VALUE!</v>
      </c>
      <c r="S427" s="3" t="e">
        <f t="shared" si="139"/>
        <v>#VALUE!</v>
      </c>
      <c r="T427" t="str">
        <f t="shared" si="130"/>
        <v/>
      </c>
    </row>
    <row r="428" spans="1:20" x14ac:dyDescent="0.25">
      <c r="A428" s="2">
        <f>'SchaZi Liste Tierwohl Weide'!B429</f>
        <v>0</v>
      </c>
      <c r="B428" t="str">
        <f t="shared" si="131"/>
        <v>0</v>
      </c>
      <c r="D428" s="2" t="str">
        <f t="shared" si="122"/>
        <v/>
      </c>
      <c r="E428" s="2" t="str">
        <f t="shared" si="123"/>
        <v/>
      </c>
      <c r="F428" s="2" t="str">
        <f t="shared" si="124"/>
        <v/>
      </c>
      <c r="G428" s="2" t="str">
        <f t="shared" si="125"/>
        <v/>
      </c>
      <c r="H428" s="2" t="str">
        <f t="shared" si="126"/>
        <v/>
      </c>
      <c r="I428" s="2" t="str">
        <f t="shared" si="127"/>
        <v/>
      </c>
      <c r="J428" s="5">
        <f t="shared" si="132"/>
        <v>0</v>
      </c>
      <c r="K428" s="5">
        <f t="shared" si="133"/>
        <v>0</v>
      </c>
      <c r="L428" s="2" t="str">
        <f t="shared" si="134"/>
        <v>0</v>
      </c>
      <c r="M428" s="3">
        <f t="shared" si="135"/>
        <v>0</v>
      </c>
      <c r="N428" t="str">
        <f t="shared" si="128"/>
        <v/>
      </c>
      <c r="O428" t="str">
        <f t="shared" si="129"/>
        <v/>
      </c>
      <c r="P428" t="e">
        <f t="shared" si="136"/>
        <v>#VALUE!</v>
      </c>
      <c r="Q428" t="e">
        <f t="shared" si="137"/>
        <v>#VALUE!</v>
      </c>
      <c r="R428" t="e">
        <f t="shared" si="138"/>
        <v>#VALUE!</v>
      </c>
      <c r="S428" s="3" t="e">
        <f t="shared" si="139"/>
        <v>#VALUE!</v>
      </c>
      <c r="T428" t="str">
        <f t="shared" si="130"/>
        <v/>
      </c>
    </row>
    <row r="429" spans="1:20" x14ac:dyDescent="0.25">
      <c r="A429" s="2">
        <f>'SchaZi Liste Tierwohl Weide'!B430</f>
        <v>0</v>
      </c>
      <c r="B429" t="str">
        <f t="shared" si="131"/>
        <v>0</v>
      </c>
      <c r="D429" s="2" t="str">
        <f t="shared" si="122"/>
        <v/>
      </c>
      <c r="E429" s="2" t="str">
        <f t="shared" si="123"/>
        <v/>
      </c>
      <c r="F429" s="2" t="str">
        <f t="shared" si="124"/>
        <v/>
      </c>
      <c r="G429" s="2" t="str">
        <f t="shared" si="125"/>
        <v/>
      </c>
      <c r="H429" s="2" t="str">
        <f t="shared" si="126"/>
        <v/>
      </c>
      <c r="I429" s="2" t="str">
        <f t="shared" si="127"/>
        <v/>
      </c>
      <c r="J429" s="5">
        <f t="shared" si="132"/>
        <v>0</v>
      </c>
      <c r="K429" s="5">
        <f t="shared" si="133"/>
        <v>0</v>
      </c>
      <c r="L429" s="2" t="str">
        <f t="shared" si="134"/>
        <v>0</v>
      </c>
      <c r="M429" s="3">
        <f t="shared" si="135"/>
        <v>0</v>
      </c>
      <c r="N429" t="str">
        <f t="shared" si="128"/>
        <v/>
      </c>
      <c r="O429" t="str">
        <f t="shared" si="129"/>
        <v/>
      </c>
      <c r="P429" t="e">
        <f t="shared" si="136"/>
        <v>#VALUE!</v>
      </c>
      <c r="Q429" t="e">
        <f t="shared" si="137"/>
        <v>#VALUE!</v>
      </c>
      <c r="R429" t="e">
        <f t="shared" si="138"/>
        <v>#VALUE!</v>
      </c>
      <c r="S429" s="3" t="e">
        <f t="shared" si="139"/>
        <v>#VALUE!</v>
      </c>
      <c r="T429" t="str">
        <f t="shared" si="130"/>
        <v/>
      </c>
    </row>
    <row r="430" spans="1:20" x14ac:dyDescent="0.25">
      <c r="A430" s="2">
        <f>'SchaZi Liste Tierwohl Weide'!B431</f>
        <v>0</v>
      </c>
      <c r="B430" t="str">
        <f t="shared" si="131"/>
        <v>0</v>
      </c>
      <c r="D430" s="2" t="str">
        <f t="shared" si="122"/>
        <v/>
      </c>
      <c r="E430" s="2" t="str">
        <f t="shared" si="123"/>
        <v/>
      </c>
      <c r="F430" s="2" t="str">
        <f t="shared" si="124"/>
        <v/>
      </c>
      <c r="G430" s="2" t="str">
        <f t="shared" si="125"/>
        <v/>
      </c>
      <c r="H430" s="2" t="str">
        <f t="shared" si="126"/>
        <v/>
      </c>
      <c r="I430" s="2" t="str">
        <f t="shared" si="127"/>
        <v/>
      </c>
      <c r="J430" s="5">
        <f t="shared" si="132"/>
        <v>0</v>
      </c>
      <c r="K430" s="5">
        <f t="shared" si="133"/>
        <v>0</v>
      </c>
      <c r="L430" s="2" t="str">
        <f t="shared" si="134"/>
        <v>0</v>
      </c>
      <c r="M430" s="3">
        <f t="shared" si="135"/>
        <v>0</v>
      </c>
      <c r="N430" t="str">
        <f t="shared" si="128"/>
        <v/>
      </c>
      <c r="O430" t="str">
        <f t="shared" si="129"/>
        <v/>
      </c>
      <c r="P430" t="e">
        <f t="shared" si="136"/>
        <v>#VALUE!</v>
      </c>
      <c r="Q430" t="e">
        <f t="shared" si="137"/>
        <v>#VALUE!</v>
      </c>
      <c r="R430" t="e">
        <f t="shared" si="138"/>
        <v>#VALUE!</v>
      </c>
      <c r="S430" s="3" t="e">
        <f t="shared" si="139"/>
        <v>#VALUE!</v>
      </c>
      <c r="T430" t="str">
        <f t="shared" si="130"/>
        <v/>
      </c>
    </row>
    <row r="431" spans="1:20" x14ac:dyDescent="0.25">
      <c r="A431" s="2">
        <f>'SchaZi Liste Tierwohl Weide'!B432</f>
        <v>0</v>
      </c>
      <c r="B431" t="str">
        <f t="shared" si="131"/>
        <v>0</v>
      </c>
      <c r="D431" s="2" t="str">
        <f t="shared" si="122"/>
        <v/>
      </c>
      <c r="E431" s="2" t="str">
        <f t="shared" si="123"/>
        <v/>
      </c>
      <c r="F431" s="2" t="str">
        <f t="shared" si="124"/>
        <v/>
      </c>
      <c r="G431" s="2" t="str">
        <f t="shared" si="125"/>
        <v/>
      </c>
      <c r="H431" s="2" t="str">
        <f t="shared" si="126"/>
        <v/>
      </c>
      <c r="I431" s="2" t="str">
        <f t="shared" si="127"/>
        <v/>
      </c>
      <c r="J431" s="5">
        <f t="shared" si="132"/>
        <v>0</v>
      </c>
      <c r="K431" s="5">
        <f t="shared" si="133"/>
        <v>0</v>
      </c>
      <c r="L431" s="2" t="str">
        <f t="shared" si="134"/>
        <v>0</v>
      </c>
      <c r="M431" s="3">
        <f t="shared" si="135"/>
        <v>0</v>
      </c>
      <c r="N431" t="str">
        <f t="shared" si="128"/>
        <v/>
      </c>
      <c r="O431" t="str">
        <f t="shared" si="129"/>
        <v/>
      </c>
      <c r="P431" t="e">
        <f t="shared" si="136"/>
        <v>#VALUE!</v>
      </c>
      <c r="Q431" t="e">
        <f t="shared" si="137"/>
        <v>#VALUE!</v>
      </c>
      <c r="R431" t="e">
        <f t="shared" si="138"/>
        <v>#VALUE!</v>
      </c>
      <c r="S431" s="3" t="e">
        <f t="shared" si="139"/>
        <v>#VALUE!</v>
      </c>
      <c r="T431" t="str">
        <f t="shared" si="130"/>
        <v/>
      </c>
    </row>
    <row r="432" spans="1:20" x14ac:dyDescent="0.25">
      <c r="A432" s="2">
        <f>'SchaZi Liste Tierwohl Weide'!B433</f>
        <v>0</v>
      </c>
      <c r="B432" t="str">
        <f t="shared" si="131"/>
        <v>0</v>
      </c>
      <c r="D432" s="2" t="str">
        <f t="shared" si="122"/>
        <v/>
      </c>
      <c r="E432" s="2" t="str">
        <f t="shared" si="123"/>
        <v/>
      </c>
      <c r="F432" s="2" t="str">
        <f t="shared" si="124"/>
        <v/>
      </c>
      <c r="G432" s="2" t="str">
        <f t="shared" si="125"/>
        <v/>
      </c>
      <c r="H432" s="2" t="str">
        <f t="shared" si="126"/>
        <v/>
      </c>
      <c r="I432" s="2" t="str">
        <f t="shared" si="127"/>
        <v/>
      </c>
      <c r="J432" s="5">
        <f t="shared" si="132"/>
        <v>0</v>
      </c>
      <c r="K432" s="5">
        <f t="shared" si="133"/>
        <v>0</v>
      </c>
      <c r="L432" s="2" t="str">
        <f t="shared" si="134"/>
        <v>0</v>
      </c>
      <c r="M432" s="3">
        <f t="shared" si="135"/>
        <v>0</v>
      </c>
      <c r="N432" t="str">
        <f t="shared" si="128"/>
        <v/>
      </c>
      <c r="O432" t="str">
        <f t="shared" si="129"/>
        <v/>
      </c>
      <c r="P432" t="e">
        <f t="shared" si="136"/>
        <v>#VALUE!</v>
      </c>
      <c r="Q432" t="e">
        <f t="shared" si="137"/>
        <v>#VALUE!</v>
      </c>
      <c r="R432" t="e">
        <f t="shared" si="138"/>
        <v>#VALUE!</v>
      </c>
      <c r="S432" s="3" t="e">
        <f t="shared" si="139"/>
        <v>#VALUE!</v>
      </c>
      <c r="T432" t="str">
        <f t="shared" si="130"/>
        <v/>
      </c>
    </row>
    <row r="433" spans="1:20" x14ac:dyDescent="0.25">
      <c r="A433" s="2">
        <f>'SchaZi Liste Tierwohl Weide'!B434</f>
        <v>0</v>
      </c>
      <c r="B433" t="str">
        <f t="shared" si="131"/>
        <v>0</v>
      </c>
      <c r="D433" s="2" t="str">
        <f t="shared" si="122"/>
        <v/>
      </c>
      <c r="E433" s="2" t="str">
        <f t="shared" si="123"/>
        <v/>
      </c>
      <c r="F433" s="2" t="str">
        <f t="shared" si="124"/>
        <v/>
      </c>
      <c r="G433" s="2" t="str">
        <f t="shared" si="125"/>
        <v/>
      </c>
      <c r="H433" s="2" t="str">
        <f t="shared" si="126"/>
        <v/>
      </c>
      <c r="I433" s="2" t="str">
        <f t="shared" si="127"/>
        <v/>
      </c>
      <c r="J433" s="5">
        <f t="shared" si="132"/>
        <v>0</v>
      </c>
      <c r="K433" s="5">
        <f t="shared" si="133"/>
        <v>0</v>
      </c>
      <c r="L433" s="2" t="str">
        <f t="shared" si="134"/>
        <v>0</v>
      </c>
      <c r="M433" s="3">
        <f t="shared" si="135"/>
        <v>0</v>
      </c>
      <c r="N433" t="str">
        <f t="shared" si="128"/>
        <v/>
      </c>
      <c r="O433" t="str">
        <f t="shared" si="129"/>
        <v/>
      </c>
      <c r="P433" t="e">
        <f t="shared" si="136"/>
        <v>#VALUE!</v>
      </c>
      <c r="Q433" t="e">
        <f t="shared" si="137"/>
        <v>#VALUE!</v>
      </c>
      <c r="R433" t="e">
        <f t="shared" si="138"/>
        <v>#VALUE!</v>
      </c>
      <c r="S433" s="3" t="e">
        <f t="shared" si="139"/>
        <v>#VALUE!</v>
      </c>
      <c r="T433" t="str">
        <f t="shared" si="130"/>
        <v/>
      </c>
    </row>
    <row r="434" spans="1:20" x14ac:dyDescent="0.25">
      <c r="A434" s="2">
        <f>'SchaZi Liste Tierwohl Weide'!B435</f>
        <v>0</v>
      </c>
      <c r="B434" t="str">
        <f t="shared" si="131"/>
        <v>0</v>
      </c>
      <c r="D434" s="2" t="str">
        <f t="shared" si="122"/>
        <v/>
      </c>
      <c r="E434" s="2" t="str">
        <f t="shared" si="123"/>
        <v/>
      </c>
      <c r="F434" s="2" t="str">
        <f t="shared" si="124"/>
        <v/>
      </c>
      <c r="G434" s="2" t="str">
        <f t="shared" si="125"/>
        <v/>
      </c>
      <c r="H434" s="2" t="str">
        <f t="shared" si="126"/>
        <v/>
      </c>
      <c r="I434" s="2" t="str">
        <f t="shared" si="127"/>
        <v/>
      </c>
      <c r="J434" s="5">
        <f t="shared" si="132"/>
        <v>0</v>
      </c>
      <c r="K434" s="5">
        <f t="shared" si="133"/>
        <v>0</v>
      </c>
      <c r="L434" s="2" t="str">
        <f t="shared" si="134"/>
        <v>0</v>
      </c>
      <c r="M434" s="3">
        <f t="shared" si="135"/>
        <v>0</v>
      </c>
      <c r="N434" t="str">
        <f t="shared" si="128"/>
        <v/>
      </c>
      <c r="O434" t="str">
        <f t="shared" si="129"/>
        <v/>
      </c>
      <c r="P434" t="e">
        <f t="shared" si="136"/>
        <v>#VALUE!</v>
      </c>
      <c r="Q434" t="e">
        <f t="shared" si="137"/>
        <v>#VALUE!</v>
      </c>
      <c r="R434" t="e">
        <f t="shared" si="138"/>
        <v>#VALUE!</v>
      </c>
      <c r="S434" s="3" t="e">
        <f t="shared" si="139"/>
        <v>#VALUE!</v>
      </c>
      <c r="T434" t="str">
        <f t="shared" si="130"/>
        <v/>
      </c>
    </row>
    <row r="435" spans="1:20" x14ac:dyDescent="0.25">
      <c r="A435" s="2">
        <f>'SchaZi Liste Tierwohl Weide'!B436</f>
        <v>0</v>
      </c>
      <c r="B435" t="str">
        <f t="shared" si="131"/>
        <v>0</v>
      </c>
      <c r="D435" s="2" t="str">
        <f t="shared" si="122"/>
        <v/>
      </c>
      <c r="E435" s="2" t="str">
        <f t="shared" si="123"/>
        <v/>
      </c>
      <c r="F435" s="2" t="str">
        <f t="shared" si="124"/>
        <v/>
      </c>
      <c r="G435" s="2" t="str">
        <f t="shared" si="125"/>
        <v/>
      </c>
      <c r="H435" s="2" t="str">
        <f t="shared" si="126"/>
        <v/>
      </c>
      <c r="I435" s="2" t="str">
        <f t="shared" si="127"/>
        <v/>
      </c>
      <c r="J435" s="5">
        <f t="shared" si="132"/>
        <v>0</v>
      </c>
      <c r="K435" s="5">
        <f t="shared" si="133"/>
        <v>0</v>
      </c>
      <c r="L435" s="2" t="str">
        <f t="shared" si="134"/>
        <v>0</v>
      </c>
      <c r="M435" s="3">
        <f t="shared" si="135"/>
        <v>0</v>
      </c>
      <c r="N435" t="str">
        <f t="shared" si="128"/>
        <v/>
      </c>
      <c r="O435" t="str">
        <f t="shared" si="129"/>
        <v/>
      </c>
      <c r="P435" t="e">
        <f t="shared" si="136"/>
        <v>#VALUE!</v>
      </c>
      <c r="Q435" t="e">
        <f t="shared" si="137"/>
        <v>#VALUE!</v>
      </c>
      <c r="R435" t="e">
        <f t="shared" si="138"/>
        <v>#VALUE!</v>
      </c>
      <c r="S435" s="3" t="e">
        <f t="shared" si="139"/>
        <v>#VALUE!</v>
      </c>
      <c r="T435" t="str">
        <f t="shared" si="130"/>
        <v/>
      </c>
    </row>
    <row r="436" spans="1:20" x14ac:dyDescent="0.25">
      <c r="A436" s="2">
        <f>'SchaZi Liste Tierwohl Weide'!B437</f>
        <v>0</v>
      </c>
      <c r="B436" t="str">
        <f t="shared" si="131"/>
        <v>0</v>
      </c>
      <c r="D436" s="2" t="str">
        <f t="shared" si="122"/>
        <v/>
      </c>
      <c r="E436" s="2" t="str">
        <f t="shared" si="123"/>
        <v/>
      </c>
      <c r="F436" s="2" t="str">
        <f t="shared" si="124"/>
        <v/>
      </c>
      <c r="G436" s="2" t="str">
        <f t="shared" si="125"/>
        <v/>
      </c>
      <c r="H436" s="2" t="str">
        <f t="shared" si="126"/>
        <v/>
      </c>
      <c r="I436" s="2" t="str">
        <f t="shared" si="127"/>
        <v/>
      </c>
      <c r="J436" s="5">
        <f t="shared" si="132"/>
        <v>0</v>
      </c>
      <c r="K436" s="5">
        <f t="shared" si="133"/>
        <v>0</v>
      </c>
      <c r="L436" s="2" t="str">
        <f t="shared" si="134"/>
        <v>0</v>
      </c>
      <c r="M436" s="3">
        <f t="shared" si="135"/>
        <v>0</v>
      </c>
      <c r="N436" t="str">
        <f t="shared" si="128"/>
        <v/>
      </c>
      <c r="O436" t="str">
        <f t="shared" si="129"/>
        <v/>
      </c>
      <c r="P436" t="e">
        <f t="shared" si="136"/>
        <v>#VALUE!</v>
      </c>
      <c r="Q436" t="e">
        <f t="shared" si="137"/>
        <v>#VALUE!</v>
      </c>
      <c r="R436" t="e">
        <f t="shared" si="138"/>
        <v>#VALUE!</v>
      </c>
      <c r="S436" s="3" t="e">
        <f t="shared" si="139"/>
        <v>#VALUE!</v>
      </c>
      <c r="T436" t="str">
        <f t="shared" si="130"/>
        <v/>
      </c>
    </row>
    <row r="437" spans="1:20" x14ac:dyDescent="0.25">
      <c r="A437" s="2">
        <f>'SchaZi Liste Tierwohl Weide'!B438</f>
        <v>0</v>
      </c>
      <c r="B437" t="str">
        <f t="shared" si="131"/>
        <v>0</v>
      </c>
      <c r="D437" s="2" t="str">
        <f t="shared" si="122"/>
        <v/>
      </c>
      <c r="E437" s="2" t="str">
        <f t="shared" si="123"/>
        <v/>
      </c>
      <c r="F437" s="2" t="str">
        <f t="shared" si="124"/>
        <v/>
      </c>
      <c r="G437" s="2" t="str">
        <f t="shared" si="125"/>
        <v/>
      </c>
      <c r="H437" s="2" t="str">
        <f t="shared" si="126"/>
        <v/>
      </c>
      <c r="I437" s="2" t="str">
        <f t="shared" si="127"/>
        <v/>
      </c>
      <c r="J437" s="5">
        <f t="shared" si="132"/>
        <v>0</v>
      </c>
      <c r="K437" s="5">
        <f t="shared" si="133"/>
        <v>0</v>
      </c>
      <c r="L437" s="2" t="str">
        <f t="shared" si="134"/>
        <v>0</v>
      </c>
      <c r="M437" s="3">
        <f t="shared" si="135"/>
        <v>0</v>
      </c>
      <c r="N437" t="str">
        <f t="shared" si="128"/>
        <v/>
      </c>
      <c r="O437" t="str">
        <f t="shared" si="129"/>
        <v/>
      </c>
      <c r="P437" t="e">
        <f t="shared" si="136"/>
        <v>#VALUE!</v>
      </c>
      <c r="Q437" t="e">
        <f t="shared" si="137"/>
        <v>#VALUE!</v>
      </c>
      <c r="R437" t="e">
        <f t="shared" si="138"/>
        <v>#VALUE!</v>
      </c>
      <c r="S437" s="3" t="e">
        <f t="shared" si="139"/>
        <v>#VALUE!</v>
      </c>
      <c r="T437" t="str">
        <f t="shared" si="130"/>
        <v/>
      </c>
    </row>
    <row r="438" spans="1:20" x14ac:dyDescent="0.25">
      <c r="A438" s="2">
        <f>'SchaZi Liste Tierwohl Weide'!B439</f>
        <v>0</v>
      </c>
      <c r="B438" t="str">
        <f t="shared" si="131"/>
        <v>0</v>
      </c>
      <c r="D438" s="2" t="str">
        <f t="shared" si="122"/>
        <v/>
      </c>
      <c r="E438" s="2" t="str">
        <f t="shared" si="123"/>
        <v/>
      </c>
      <c r="F438" s="2" t="str">
        <f t="shared" si="124"/>
        <v/>
      </c>
      <c r="G438" s="2" t="str">
        <f t="shared" si="125"/>
        <v/>
      </c>
      <c r="H438" s="2" t="str">
        <f t="shared" si="126"/>
        <v/>
      </c>
      <c r="I438" s="2" t="str">
        <f t="shared" si="127"/>
        <v/>
      </c>
      <c r="J438" s="5">
        <f t="shared" si="132"/>
        <v>0</v>
      </c>
      <c r="K438" s="5">
        <f t="shared" si="133"/>
        <v>0</v>
      </c>
      <c r="L438" s="2" t="str">
        <f t="shared" si="134"/>
        <v>0</v>
      </c>
      <c r="M438" s="3">
        <f t="shared" si="135"/>
        <v>0</v>
      </c>
      <c r="N438" t="str">
        <f t="shared" si="128"/>
        <v/>
      </c>
      <c r="O438" t="str">
        <f t="shared" si="129"/>
        <v/>
      </c>
      <c r="P438" t="e">
        <f t="shared" si="136"/>
        <v>#VALUE!</v>
      </c>
      <c r="Q438" t="e">
        <f t="shared" si="137"/>
        <v>#VALUE!</v>
      </c>
      <c r="R438" t="e">
        <f t="shared" si="138"/>
        <v>#VALUE!</v>
      </c>
      <c r="S438" s="3" t="e">
        <f t="shared" si="139"/>
        <v>#VALUE!</v>
      </c>
      <c r="T438" t="str">
        <f t="shared" si="130"/>
        <v/>
      </c>
    </row>
    <row r="439" spans="1:20" x14ac:dyDescent="0.25">
      <c r="A439" s="2">
        <f>'SchaZi Liste Tierwohl Weide'!B440</f>
        <v>0</v>
      </c>
      <c r="B439" t="str">
        <f t="shared" si="131"/>
        <v>0</v>
      </c>
      <c r="D439" s="2" t="str">
        <f t="shared" si="122"/>
        <v/>
      </c>
      <c r="E439" s="2" t="str">
        <f t="shared" si="123"/>
        <v/>
      </c>
      <c r="F439" s="2" t="str">
        <f t="shared" si="124"/>
        <v/>
      </c>
      <c r="G439" s="2" t="str">
        <f t="shared" si="125"/>
        <v/>
      </c>
      <c r="H439" s="2" t="str">
        <f t="shared" si="126"/>
        <v/>
      </c>
      <c r="I439" s="2" t="str">
        <f t="shared" si="127"/>
        <v/>
      </c>
      <c r="J439" s="5">
        <f t="shared" si="132"/>
        <v>0</v>
      </c>
      <c r="K439" s="5">
        <f t="shared" si="133"/>
        <v>0</v>
      </c>
      <c r="L439" s="2" t="str">
        <f t="shared" si="134"/>
        <v>0</v>
      </c>
      <c r="M439" s="3">
        <f t="shared" si="135"/>
        <v>0</v>
      </c>
      <c r="N439" t="str">
        <f t="shared" si="128"/>
        <v/>
      </c>
      <c r="O439" t="str">
        <f t="shared" si="129"/>
        <v/>
      </c>
      <c r="P439" t="e">
        <f t="shared" si="136"/>
        <v>#VALUE!</v>
      </c>
      <c r="Q439" t="e">
        <f t="shared" si="137"/>
        <v>#VALUE!</v>
      </c>
      <c r="R439" t="e">
        <f t="shared" si="138"/>
        <v>#VALUE!</v>
      </c>
      <c r="S439" s="3" t="e">
        <f t="shared" si="139"/>
        <v>#VALUE!</v>
      </c>
      <c r="T439" t="str">
        <f t="shared" si="130"/>
        <v/>
      </c>
    </row>
    <row r="440" spans="1:20" x14ac:dyDescent="0.25">
      <c r="A440" s="2">
        <f>'SchaZi Liste Tierwohl Weide'!B441</f>
        <v>0</v>
      </c>
      <c r="B440" t="str">
        <f t="shared" si="131"/>
        <v>0</v>
      </c>
      <c r="D440" s="2" t="str">
        <f t="shared" si="122"/>
        <v/>
      </c>
      <c r="E440" s="2" t="str">
        <f t="shared" si="123"/>
        <v/>
      </c>
      <c r="F440" s="2" t="str">
        <f t="shared" si="124"/>
        <v/>
      </c>
      <c r="G440" s="2" t="str">
        <f t="shared" si="125"/>
        <v/>
      </c>
      <c r="H440" s="2" t="str">
        <f t="shared" si="126"/>
        <v/>
      </c>
      <c r="I440" s="2" t="str">
        <f t="shared" si="127"/>
        <v/>
      </c>
      <c r="J440" s="5">
        <f t="shared" si="132"/>
        <v>0</v>
      </c>
      <c r="K440" s="5">
        <f t="shared" si="133"/>
        <v>0</v>
      </c>
      <c r="L440" s="2" t="str">
        <f t="shared" si="134"/>
        <v>0</v>
      </c>
      <c r="M440" s="3">
        <f t="shared" si="135"/>
        <v>0</v>
      </c>
      <c r="N440" t="str">
        <f t="shared" si="128"/>
        <v/>
      </c>
      <c r="O440" t="str">
        <f t="shared" si="129"/>
        <v/>
      </c>
      <c r="P440" t="e">
        <f t="shared" si="136"/>
        <v>#VALUE!</v>
      </c>
      <c r="Q440" t="e">
        <f t="shared" si="137"/>
        <v>#VALUE!</v>
      </c>
      <c r="R440" t="e">
        <f t="shared" si="138"/>
        <v>#VALUE!</v>
      </c>
      <c r="S440" s="3" t="e">
        <f t="shared" si="139"/>
        <v>#VALUE!</v>
      </c>
      <c r="T440" t="str">
        <f t="shared" si="130"/>
        <v/>
      </c>
    </row>
    <row r="441" spans="1:20" x14ac:dyDescent="0.25">
      <c r="A441" s="2">
        <f>'SchaZi Liste Tierwohl Weide'!B442</f>
        <v>0</v>
      </c>
      <c r="B441" t="str">
        <f t="shared" si="131"/>
        <v>0</v>
      </c>
      <c r="D441" s="2" t="str">
        <f t="shared" si="122"/>
        <v/>
      </c>
      <c r="E441" s="2" t="str">
        <f t="shared" si="123"/>
        <v/>
      </c>
      <c r="F441" s="2" t="str">
        <f t="shared" si="124"/>
        <v/>
      </c>
      <c r="G441" s="2" t="str">
        <f t="shared" si="125"/>
        <v/>
      </c>
      <c r="H441" s="2" t="str">
        <f t="shared" si="126"/>
        <v/>
      </c>
      <c r="I441" s="2" t="str">
        <f t="shared" si="127"/>
        <v/>
      </c>
      <c r="J441" s="5">
        <f t="shared" si="132"/>
        <v>0</v>
      </c>
      <c r="K441" s="5">
        <f t="shared" si="133"/>
        <v>0</v>
      </c>
      <c r="L441" s="2" t="str">
        <f t="shared" si="134"/>
        <v>0</v>
      </c>
      <c r="M441" s="3">
        <f t="shared" si="135"/>
        <v>0</v>
      </c>
      <c r="N441" t="str">
        <f t="shared" si="128"/>
        <v/>
      </c>
      <c r="O441" t="str">
        <f t="shared" si="129"/>
        <v/>
      </c>
      <c r="P441" t="e">
        <f t="shared" si="136"/>
        <v>#VALUE!</v>
      </c>
      <c r="Q441" t="e">
        <f t="shared" si="137"/>
        <v>#VALUE!</v>
      </c>
      <c r="R441" t="e">
        <f t="shared" si="138"/>
        <v>#VALUE!</v>
      </c>
      <c r="S441" s="3" t="e">
        <f t="shared" si="139"/>
        <v>#VALUE!</v>
      </c>
      <c r="T441" t="str">
        <f t="shared" si="130"/>
        <v/>
      </c>
    </row>
    <row r="442" spans="1:20" x14ac:dyDescent="0.25">
      <c r="A442" s="2">
        <f>'SchaZi Liste Tierwohl Weide'!B443</f>
        <v>0</v>
      </c>
      <c r="B442" t="str">
        <f t="shared" si="131"/>
        <v>0</v>
      </c>
      <c r="D442" s="2" t="str">
        <f t="shared" si="122"/>
        <v/>
      </c>
      <c r="E442" s="2" t="str">
        <f t="shared" si="123"/>
        <v/>
      </c>
      <c r="F442" s="2" t="str">
        <f t="shared" si="124"/>
        <v/>
      </c>
      <c r="G442" s="2" t="str">
        <f t="shared" si="125"/>
        <v/>
      </c>
      <c r="H442" s="2" t="str">
        <f t="shared" si="126"/>
        <v/>
      </c>
      <c r="I442" s="2" t="str">
        <f t="shared" si="127"/>
        <v/>
      </c>
      <c r="J442" s="5">
        <f t="shared" si="132"/>
        <v>0</v>
      </c>
      <c r="K442" s="5">
        <f t="shared" si="133"/>
        <v>0</v>
      </c>
      <c r="L442" s="2" t="str">
        <f t="shared" si="134"/>
        <v>0</v>
      </c>
      <c r="M442" s="3">
        <f t="shared" si="135"/>
        <v>0</v>
      </c>
      <c r="N442" t="str">
        <f t="shared" si="128"/>
        <v/>
      </c>
      <c r="O442" t="str">
        <f t="shared" si="129"/>
        <v/>
      </c>
      <c r="P442" t="e">
        <f t="shared" si="136"/>
        <v>#VALUE!</v>
      </c>
      <c r="Q442" t="e">
        <f t="shared" si="137"/>
        <v>#VALUE!</v>
      </c>
      <c r="R442" t="e">
        <f t="shared" si="138"/>
        <v>#VALUE!</v>
      </c>
      <c r="S442" s="3" t="e">
        <f t="shared" si="139"/>
        <v>#VALUE!</v>
      </c>
      <c r="T442" t="str">
        <f t="shared" si="130"/>
        <v/>
      </c>
    </row>
    <row r="443" spans="1:20" x14ac:dyDescent="0.25">
      <c r="A443" s="2">
        <f>'SchaZi Liste Tierwohl Weide'!B444</f>
        <v>0</v>
      </c>
      <c r="B443" t="str">
        <f t="shared" si="131"/>
        <v>0</v>
      </c>
      <c r="D443" s="2" t="str">
        <f t="shared" si="122"/>
        <v/>
      </c>
      <c r="E443" s="2" t="str">
        <f t="shared" si="123"/>
        <v/>
      </c>
      <c r="F443" s="2" t="str">
        <f t="shared" si="124"/>
        <v/>
      </c>
      <c r="G443" s="2" t="str">
        <f t="shared" si="125"/>
        <v/>
      </c>
      <c r="H443" s="2" t="str">
        <f t="shared" si="126"/>
        <v/>
      </c>
      <c r="I443" s="2" t="str">
        <f t="shared" si="127"/>
        <v/>
      </c>
      <c r="J443" s="5">
        <f t="shared" si="132"/>
        <v>0</v>
      </c>
      <c r="K443" s="5">
        <f t="shared" si="133"/>
        <v>0</v>
      </c>
      <c r="L443" s="2" t="str">
        <f t="shared" si="134"/>
        <v>0</v>
      </c>
      <c r="M443" s="3">
        <f t="shared" si="135"/>
        <v>0</v>
      </c>
      <c r="N443" t="str">
        <f t="shared" si="128"/>
        <v/>
      </c>
      <c r="O443" t="str">
        <f t="shared" si="129"/>
        <v/>
      </c>
      <c r="P443" t="e">
        <f t="shared" si="136"/>
        <v>#VALUE!</v>
      </c>
      <c r="Q443" t="e">
        <f t="shared" si="137"/>
        <v>#VALUE!</v>
      </c>
      <c r="R443" t="e">
        <f t="shared" si="138"/>
        <v>#VALUE!</v>
      </c>
      <c r="S443" s="3" t="e">
        <f t="shared" si="139"/>
        <v>#VALUE!</v>
      </c>
      <c r="T443" t="str">
        <f t="shared" si="130"/>
        <v/>
      </c>
    </row>
    <row r="444" spans="1:20" x14ac:dyDescent="0.25">
      <c r="A444" s="2">
        <f>'SchaZi Liste Tierwohl Weide'!B445</f>
        <v>0</v>
      </c>
      <c r="B444" t="str">
        <f t="shared" si="131"/>
        <v>0</v>
      </c>
      <c r="D444" s="2" t="str">
        <f t="shared" si="122"/>
        <v/>
      </c>
      <c r="E444" s="2" t="str">
        <f t="shared" si="123"/>
        <v/>
      </c>
      <c r="F444" s="2" t="str">
        <f t="shared" si="124"/>
        <v/>
      </c>
      <c r="G444" s="2" t="str">
        <f t="shared" si="125"/>
        <v/>
      </c>
      <c r="H444" s="2" t="str">
        <f t="shared" si="126"/>
        <v/>
      </c>
      <c r="I444" s="2" t="str">
        <f t="shared" si="127"/>
        <v/>
      </c>
      <c r="J444" s="5">
        <f t="shared" si="132"/>
        <v>0</v>
      </c>
      <c r="K444" s="5">
        <f t="shared" si="133"/>
        <v>0</v>
      </c>
      <c r="L444" s="2" t="str">
        <f t="shared" si="134"/>
        <v>0</v>
      </c>
      <c r="M444" s="3">
        <f t="shared" si="135"/>
        <v>0</v>
      </c>
      <c r="N444" t="str">
        <f t="shared" si="128"/>
        <v/>
      </c>
      <c r="O444" t="str">
        <f t="shared" si="129"/>
        <v/>
      </c>
      <c r="P444" t="e">
        <f t="shared" si="136"/>
        <v>#VALUE!</v>
      </c>
      <c r="Q444" t="e">
        <f t="shared" si="137"/>
        <v>#VALUE!</v>
      </c>
      <c r="R444" t="e">
        <f t="shared" si="138"/>
        <v>#VALUE!</v>
      </c>
      <c r="S444" s="3" t="e">
        <f t="shared" si="139"/>
        <v>#VALUE!</v>
      </c>
      <c r="T444" t="str">
        <f t="shared" si="130"/>
        <v/>
      </c>
    </row>
    <row r="445" spans="1:20" x14ac:dyDescent="0.25">
      <c r="A445" s="2">
        <f>'SchaZi Liste Tierwohl Weide'!B446</f>
        <v>0</v>
      </c>
      <c r="B445" t="str">
        <f t="shared" si="131"/>
        <v>0</v>
      </c>
      <c r="D445" s="2" t="str">
        <f t="shared" si="122"/>
        <v/>
      </c>
      <c r="E445" s="2" t="str">
        <f t="shared" si="123"/>
        <v/>
      </c>
      <c r="F445" s="2" t="str">
        <f t="shared" si="124"/>
        <v/>
      </c>
      <c r="G445" s="2" t="str">
        <f t="shared" si="125"/>
        <v/>
      </c>
      <c r="H445" s="2" t="str">
        <f t="shared" si="126"/>
        <v/>
      </c>
      <c r="I445" s="2" t="str">
        <f t="shared" si="127"/>
        <v/>
      </c>
      <c r="J445" s="5">
        <f t="shared" si="132"/>
        <v>0</v>
      </c>
      <c r="K445" s="5">
        <f t="shared" si="133"/>
        <v>0</v>
      </c>
      <c r="L445" s="2" t="str">
        <f t="shared" si="134"/>
        <v>0</v>
      </c>
      <c r="M445" s="3">
        <f t="shared" si="135"/>
        <v>0</v>
      </c>
      <c r="N445" t="str">
        <f t="shared" si="128"/>
        <v/>
      </c>
      <c r="O445" t="str">
        <f t="shared" si="129"/>
        <v/>
      </c>
      <c r="P445" t="e">
        <f t="shared" si="136"/>
        <v>#VALUE!</v>
      </c>
      <c r="Q445" t="e">
        <f t="shared" si="137"/>
        <v>#VALUE!</v>
      </c>
      <c r="R445" t="e">
        <f t="shared" si="138"/>
        <v>#VALUE!</v>
      </c>
      <c r="S445" s="3" t="e">
        <f t="shared" si="139"/>
        <v>#VALUE!</v>
      </c>
      <c r="T445" t="str">
        <f t="shared" si="130"/>
        <v/>
      </c>
    </row>
    <row r="446" spans="1:20" x14ac:dyDescent="0.25">
      <c r="A446" s="2">
        <f>'SchaZi Liste Tierwohl Weide'!B447</f>
        <v>0</v>
      </c>
      <c r="B446" t="str">
        <f t="shared" si="131"/>
        <v>0</v>
      </c>
      <c r="D446" s="2" t="str">
        <f t="shared" si="122"/>
        <v/>
      </c>
      <c r="E446" s="2" t="str">
        <f t="shared" si="123"/>
        <v/>
      </c>
      <c r="F446" s="2" t="str">
        <f t="shared" si="124"/>
        <v/>
      </c>
      <c r="G446" s="2" t="str">
        <f t="shared" si="125"/>
        <v/>
      </c>
      <c r="H446" s="2" t="str">
        <f t="shared" si="126"/>
        <v/>
      </c>
      <c r="I446" s="2" t="str">
        <f t="shared" si="127"/>
        <v/>
      </c>
      <c r="J446" s="5">
        <f t="shared" si="132"/>
        <v>0</v>
      </c>
      <c r="K446" s="5">
        <f t="shared" si="133"/>
        <v>0</v>
      </c>
      <c r="L446" s="2" t="str">
        <f t="shared" si="134"/>
        <v>0</v>
      </c>
      <c r="M446" s="3">
        <f t="shared" si="135"/>
        <v>0</v>
      </c>
      <c r="N446" t="str">
        <f t="shared" si="128"/>
        <v/>
      </c>
      <c r="O446" t="str">
        <f t="shared" si="129"/>
        <v/>
      </c>
      <c r="P446" t="e">
        <f t="shared" si="136"/>
        <v>#VALUE!</v>
      </c>
      <c r="Q446" t="e">
        <f t="shared" si="137"/>
        <v>#VALUE!</v>
      </c>
      <c r="R446" t="e">
        <f t="shared" si="138"/>
        <v>#VALUE!</v>
      </c>
      <c r="S446" s="3" t="e">
        <f t="shared" si="139"/>
        <v>#VALUE!</v>
      </c>
      <c r="T446" t="str">
        <f t="shared" si="130"/>
        <v/>
      </c>
    </row>
    <row r="447" spans="1:20" x14ac:dyDescent="0.25">
      <c r="A447" s="2">
        <f>'SchaZi Liste Tierwohl Weide'!B448</f>
        <v>0</v>
      </c>
      <c r="B447" t="str">
        <f t="shared" si="131"/>
        <v>0</v>
      </c>
      <c r="D447" s="2" t="str">
        <f t="shared" si="122"/>
        <v/>
      </c>
      <c r="E447" s="2" t="str">
        <f t="shared" si="123"/>
        <v/>
      </c>
      <c r="F447" s="2" t="str">
        <f t="shared" si="124"/>
        <v/>
      </c>
      <c r="G447" s="2" t="str">
        <f t="shared" si="125"/>
        <v/>
      </c>
      <c r="H447" s="2" t="str">
        <f t="shared" si="126"/>
        <v/>
      </c>
      <c r="I447" s="2" t="str">
        <f t="shared" si="127"/>
        <v/>
      </c>
      <c r="J447" s="5">
        <f t="shared" si="132"/>
        <v>0</v>
      </c>
      <c r="K447" s="5">
        <f t="shared" si="133"/>
        <v>0</v>
      </c>
      <c r="L447" s="2" t="str">
        <f t="shared" si="134"/>
        <v>0</v>
      </c>
      <c r="M447" s="3">
        <f t="shared" si="135"/>
        <v>0</v>
      </c>
      <c r="N447" t="str">
        <f t="shared" si="128"/>
        <v/>
      </c>
      <c r="O447" t="str">
        <f t="shared" si="129"/>
        <v/>
      </c>
      <c r="P447" t="e">
        <f t="shared" si="136"/>
        <v>#VALUE!</v>
      </c>
      <c r="Q447" t="e">
        <f t="shared" si="137"/>
        <v>#VALUE!</v>
      </c>
      <c r="R447" t="e">
        <f t="shared" si="138"/>
        <v>#VALUE!</v>
      </c>
      <c r="S447" s="3" t="e">
        <f t="shared" si="139"/>
        <v>#VALUE!</v>
      </c>
      <c r="T447" t="str">
        <f t="shared" si="130"/>
        <v/>
      </c>
    </row>
    <row r="448" spans="1:20" x14ac:dyDescent="0.25">
      <c r="A448" s="2">
        <f>'SchaZi Liste Tierwohl Weide'!B449</f>
        <v>0</v>
      </c>
      <c r="B448" t="str">
        <f t="shared" si="131"/>
        <v>0</v>
      </c>
      <c r="D448" s="2" t="str">
        <f t="shared" si="122"/>
        <v/>
      </c>
      <c r="E448" s="2" t="str">
        <f t="shared" si="123"/>
        <v/>
      </c>
      <c r="F448" s="2" t="str">
        <f t="shared" si="124"/>
        <v/>
      </c>
      <c r="G448" s="2" t="str">
        <f t="shared" si="125"/>
        <v/>
      </c>
      <c r="H448" s="2" t="str">
        <f t="shared" si="126"/>
        <v/>
      </c>
      <c r="I448" s="2" t="str">
        <f t="shared" si="127"/>
        <v/>
      </c>
      <c r="J448" s="5">
        <f t="shared" si="132"/>
        <v>0</v>
      </c>
      <c r="K448" s="5">
        <f t="shared" si="133"/>
        <v>0</v>
      </c>
      <c r="L448" s="2" t="str">
        <f t="shared" si="134"/>
        <v>0</v>
      </c>
      <c r="M448" s="3">
        <f t="shared" si="135"/>
        <v>0</v>
      </c>
      <c r="N448" t="str">
        <f t="shared" si="128"/>
        <v/>
      </c>
      <c r="O448" t="str">
        <f t="shared" si="129"/>
        <v/>
      </c>
      <c r="P448" t="e">
        <f t="shared" si="136"/>
        <v>#VALUE!</v>
      </c>
      <c r="Q448" t="e">
        <f t="shared" si="137"/>
        <v>#VALUE!</v>
      </c>
      <c r="R448" t="e">
        <f t="shared" si="138"/>
        <v>#VALUE!</v>
      </c>
      <c r="S448" s="3" t="e">
        <f t="shared" si="139"/>
        <v>#VALUE!</v>
      </c>
      <c r="T448" t="str">
        <f t="shared" si="130"/>
        <v/>
      </c>
    </row>
    <row r="449" spans="1:20" x14ac:dyDescent="0.25">
      <c r="A449" s="2">
        <f>'SchaZi Liste Tierwohl Weide'!B450</f>
        <v>0</v>
      </c>
      <c r="B449" t="str">
        <f t="shared" si="131"/>
        <v>0</v>
      </c>
      <c r="D449" s="2" t="str">
        <f t="shared" si="122"/>
        <v/>
      </c>
      <c r="E449" s="2" t="str">
        <f t="shared" si="123"/>
        <v/>
      </c>
      <c r="F449" s="2" t="str">
        <f t="shared" si="124"/>
        <v/>
      </c>
      <c r="G449" s="2" t="str">
        <f t="shared" si="125"/>
        <v/>
      </c>
      <c r="H449" s="2" t="str">
        <f t="shared" si="126"/>
        <v/>
      </c>
      <c r="I449" s="2" t="str">
        <f t="shared" si="127"/>
        <v/>
      </c>
      <c r="J449" s="5">
        <f t="shared" si="132"/>
        <v>0</v>
      </c>
      <c r="K449" s="5">
        <f t="shared" si="133"/>
        <v>0</v>
      </c>
      <c r="L449" s="2" t="str">
        <f t="shared" si="134"/>
        <v>0</v>
      </c>
      <c r="M449" s="3">
        <f t="shared" si="135"/>
        <v>0</v>
      </c>
      <c r="N449" t="str">
        <f t="shared" si="128"/>
        <v/>
      </c>
      <c r="O449" t="str">
        <f t="shared" si="129"/>
        <v/>
      </c>
      <c r="P449" t="e">
        <f t="shared" si="136"/>
        <v>#VALUE!</v>
      </c>
      <c r="Q449" t="e">
        <f t="shared" si="137"/>
        <v>#VALUE!</v>
      </c>
      <c r="R449" t="e">
        <f t="shared" si="138"/>
        <v>#VALUE!</v>
      </c>
      <c r="S449" s="3" t="e">
        <f t="shared" si="139"/>
        <v>#VALUE!</v>
      </c>
      <c r="T449" t="str">
        <f t="shared" si="130"/>
        <v/>
      </c>
    </row>
    <row r="450" spans="1:20" x14ac:dyDescent="0.25">
      <c r="A450" s="2">
        <f>'SchaZi Liste Tierwohl Weide'!B451</f>
        <v>0</v>
      </c>
      <c r="B450" t="str">
        <f t="shared" si="131"/>
        <v>0</v>
      </c>
      <c r="D450" s="2" t="str">
        <f t="shared" si="122"/>
        <v/>
      </c>
      <c r="E450" s="2" t="str">
        <f t="shared" si="123"/>
        <v/>
      </c>
      <c r="F450" s="2" t="str">
        <f t="shared" si="124"/>
        <v/>
      </c>
      <c r="G450" s="2" t="str">
        <f t="shared" si="125"/>
        <v/>
      </c>
      <c r="H450" s="2" t="str">
        <f t="shared" si="126"/>
        <v/>
      </c>
      <c r="I450" s="2" t="str">
        <f t="shared" si="127"/>
        <v/>
      </c>
      <c r="J450" s="5">
        <f t="shared" si="132"/>
        <v>0</v>
      </c>
      <c r="K450" s="5">
        <f t="shared" si="133"/>
        <v>0</v>
      </c>
      <c r="L450" s="2" t="str">
        <f t="shared" si="134"/>
        <v>0</v>
      </c>
      <c r="M450" s="3">
        <f t="shared" si="135"/>
        <v>0</v>
      </c>
      <c r="N450" t="str">
        <f t="shared" si="128"/>
        <v/>
      </c>
      <c r="O450" t="str">
        <f t="shared" si="129"/>
        <v/>
      </c>
      <c r="P450" t="e">
        <f t="shared" si="136"/>
        <v>#VALUE!</v>
      </c>
      <c r="Q450" t="e">
        <f t="shared" si="137"/>
        <v>#VALUE!</v>
      </c>
      <c r="R450" t="e">
        <f t="shared" si="138"/>
        <v>#VALUE!</v>
      </c>
      <c r="S450" s="3" t="e">
        <f t="shared" si="139"/>
        <v>#VALUE!</v>
      </c>
      <c r="T450" t="str">
        <f t="shared" si="130"/>
        <v/>
      </c>
    </row>
    <row r="451" spans="1:20" x14ac:dyDescent="0.25">
      <c r="A451" s="2">
        <f>'SchaZi Liste Tierwohl Weide'!B452</f>
        <v>0</v>
      </c>
      <c r="B451" t="str">
        <f t="shared" si="131"/>
        <v>0</v>
      </c>
      <c r="D451" s="2" t="str">
        <f t="shared" ref="D451:D514" si="140">MID($A451,3,1)</f>
        <v/>
      </c>
      <c r="E451" s="2" t="str">
        <f t="shared" ref="E451:E514" si="141">MID($A451,4,1)</f>
        <v/>
      </c>
      <c r="F451" s="2" t="str">
        <f t="shared" ref="F451:F514" si="142">MID($A451,5,1)</f>
        <v/>
      </c>
      <c r="G451" s="2" t="str">
        <f t="shared" ref="G451:G514" si="143">MID($A451,6,1)</f>
        <v/>
      </c>
      <c r="H451" s="2" t="str">
        <f t="shared" ref="H451:H514" si="144">MID($A451,7,1)</f>
        <v/>
      </c>
      <c r="I451" s="2" t="str">
        <f t="shared" ref="I451:I514" si="145">MID($A451,8,1)</f>
        <v/>
      </c>
      <c r="J451" s="5">
        <f t="shared" si="132"/>
        <v>0</v>
      </c>
      <c r="K451" s="5">
        <f t="shared" si="133"/>
        <v>0</v>
      </c>
      <c r="L451" s="2" t="str">
        <f t="shared" si="134"/>
        <v>0</v>
      </c>
      <c r="M451" s="3">
        <f t="shared" si="135"/>
        <v>0</v>
      </c>
      <c r="N451" t="str">
        <f t="shared" ref="N451:N514" si="146">MID($L451,2,1)</f>
        <v/>
      </c>
      <c r="O451" t="str">
        <f t="shared" ref="O451:O514" si="147">MID($L451,3,1)</f>
        <v/>
      </c>
      <c r="P451" t="e">
        <f t="shared" si="136"/>
        <v>#VALUE!</v>
      </c>
      <c r="Q451" t="e">
        <f t="shared" si="137"/>
        <v>#VALUE!</v>
      </c>
      <c r="R451" t="e">
        <f t="shared" si="138"/>
        <v>#VALUE!</v>
      </c>
      <c r="S451" s="3" t="e">
        <f t="shared" si="139"/>
        <v>#VALUE!</v>
      </c>
      <c r="T451" t="str">
        <f t="shared" ref="T451:T514" si="148">IFERROR(IF(OR(LEN(A451)&gt;13,LEN(A451)&lt;11,LEN(A451)=12),IF(A451=0,"","N"),IF(S451=M451,"J",IF(AND(M451=9,S451=0),"J","N"))),"N")</f>
        <v/>
      </c>
    </row>
    <row r="452" spans="1:20" x14ac:dyDescent="0.25">
      <c r="A452" s="2">
        <f>'SchaZi Liste Tierwohl Weide'!B453</f>
        <v>0</v>
      </c>
      <c r="B452" t="str">
        <f t="shared" si="131"/>
        <v>0</v>
      </c>
      <c r="D452" s="2" t="str">
        <f t="shared" si="140"/>
        <v/>
      </c>
      <c r="E452" s="2" t="str">
        <f t="shared" si="141"/>
        <v/>
      </c>
      <c r="F452" s="2" t="str">
        <f t="shared" si="142"/>
        <v/>
      </c>
      <c r="G452" s="2" t="str">
        <f t="shared" si="143"/>
        <v/>
      </c>
      <c r="H452" s="2" t="str">
        <f t="shared" si="144"/>
        <v/>
      </c>
      <c r="I452" s="2" t="str">
        <f t="shared" si="145"/>
        <v/>
      </c>
      <c r="J452" s="5">
        <f t="shared" si="132"/>
        <v>0</v>
      </c>
      <c r="K452" s="5">
        <f t="shared" si="133"/>
        <v>0</v>
      </c>
      <c r="L452" s="2" t="str">
        <f t="shared" si="134"/>
        <v>0</v>
      </c>
      <c r="M452" s="3">
        <f t="shared" si="135"/>
        <v>0</v>
      </c>
      <c r="N452" t="str">
        <f t="shared" si="146"/>
        <v/>
      </c>
      <c r="O452" t="str">
        <f t="shared" si="147"/>
        <v/>
      </c>
      <c r="P452" t="e">
        <f t="shared" si="136"/>
        <v>#VALUE!</v>
      </c>
      <c r="Q452" t="e">
        <f t="shared" si="137"/>
        <v>#VALUE!</v>
      </c>
      <c r="R452" t="e">
        <f t="shared" si="138"/>
        <v>#VALUE!</v>
      </c>
      <c r="S452" s="3" t="e">
        <f t="shared" si="139"/>
        <v>#VALUE!</v>
      </c>
      <c r="T452" t="str">
        <f t="shared" si="148"/>
        <v/>
      </c>
    </row>
    <row r="453" spans="1:20" x14ac:dyDescent="0.25">
      <c r="A453" s="2">
        <f>'SchaZi Liste Tierwohl Weide'!B454</f>
        <v>0</v>
      </c>
      <c r="B453" t="str">
        <f t="shared" si="131"/>
        <v>0</v>
      </c>
      <c r="D453" s="2" t="str">
        <f t="shared" si="140"/>
        <v/>
      </c>
      <c r="E453" s="2" t="str">
        <f t="shared" si="141"/>
        <v/>
      </c>
      <c r="F453" s="2" t="str">
        <f t="shared" si="142"/>
        <v/>
      </c>
      <c r="G453" s="2" t="str">
        <f t="shared" si="143"/>
        <v/>
      </c>
      <c r="H453" s="2" t="str">
        <f t="shared" si="144"/>
        <v/>
      </c>
      <c r="I453" s="2" t="str">
        <f t="shared" si="145"/>
        <v/>
      </c>
      <c r="J453" s="5">
        <f t="shared" si="132"/>
        <v>0</v>
      </c>
      <c r="K453" s="5">
        <f t="shared" si="133"/>
        <v>0</v>
      </c>
      <c r="L453" s="2" t="str">
        <f t="shared" si="134"/>
        <v>0</v>
      </c>
      <c r="M453" s="3">
        <f t="shared" si="135"/>
        <v>0</v>
      </c>
      <c r="N453" t="str">
        <f t="shared" si="146"/>
        <v/>
      </c>
      <c r="O453" t="str">
        <f t="shared" si="147"/>
        <v/>
      </c>
      <c r="P453" t="e">
        <f t="shared" si="136"/>
        <v>#VALUE!</v>
      </c>
      <c r="Q453" t="e">
        <f t="shared" si="137"/>
        <v>#VALUE!</v>
      </c>
      <c r="R453" t="e">
        <f t="shared" si="138"/>
        <v>#VALUE!</v>
      </c>
      <c r="S453" s="3" t="e">
        <f t="shared" si="139"/>
        <v>#VALUE!</v>
      </c>
      <c r="T453" t="str">
        <f t="shared" si="148"/>
        <v/>
      </c>
    </row>
    <row r="454" spans="1:20" x14ac:dyDescent="0.25">
      <c r="A454" s="2">
        <f>'SchaZi Liste Tierwohl Weide'!B455</f>
        <v>0</v>
      </c>
      <c r="B454" t="str">
        <f t="shared" si="131"/>
        <v>0</v>
      </c>
      <c r="D454" s="2" t="str">
        <f t="shared" si="140"/>
        <v/>
      </c>
      <c r="E454" s="2" t="str">
        <f t="shared" si="141"/>
        <v/>
      </c>
      <c r="F454" s="2" t="str">
        <f t="shared" si="142"/>
        <v/>
      </c>
      <c r="G454" s="2" t="str">
        <f t="shared" si="143"/>
        <v/>
      </c>
      <c r="H454" s="2" t="str">
        <f t="shared" si="144"/>
        <v/>
      </c>
      <c r="I454" s="2" t="str">
        <f t="shared" si="145"/>
        <v/>
      </c>
      <c r="J454" s="5">
        <f t="shared" si="132"/>
        <v>0</v>
      </c>
      <c r="K454" s="5">
        <f t="shared" si="133"/>
        <v>0</v>
      </c>
      <c r="L454" s="2" t="str">
        <f t="shared" si="134"/>
        <v>0</v>
      </c>
      <c r="M454" s="3">
        <f t="shared" si="135"/>
        <v>0</v>
      </c>
      <c r="N454" t="str">
        <f t="shared" si="146"/>
        <v/>
      </c>
      <c r="O454" t="str">
        <f t="shared" si="147"/>
        <v/>
      </c>
      <c r="P454" t="e">
        <f t="shared" si="136"/>
        <v>#VALUE!</v>
      </c>
      <c r="Q454" t="e">
        <f t="shared" si="137"/>
        <v>#VALUE!</v>
      </c>
      <c r="R454" t="e">
        <f t="shared" si="138"/>
        <v>#VALUE!</v>
      </c>
      <c r="S454" s="3" t="e">
        <f t="shared" si="139"/>
        <v>#VALUE!</v>
      </c>
      <c r="T454" t="str">
        <f t="shared" si="148"/>
        <v/>
      </c>
    </row>
    <row r="455" spans="1:20" x14ac:dyDescent="0.25">
      <c r="A455" s="2">
        <f>'SchaZi Liste Tierwohl Weide'!B456</f>
        <v>0</v>
      </c>
      <c r="B455" t="str">
        <f t="shared" si="131"/>
        <v>0</v>
      </c>
      <c r="D455" s="2" t="str">
        <f t="shared" si="140"/>
        <v/>
      </c>
      <c r="E455" s="2" t="str">
        <f t="shared" si="141"/>
        <v/>
      </c>
      <c r="F455" s="2" t="str">
        <f t="shared" si="142"/>
        <v/>
      </c>
      <c r="G455" s="2" t="str">
        <f t="shared" si="143"/>
        <v/>
      </c>
      <c r="H455" s="2" t="str">
        <f t="shared" si="144"/>
        <v/>
      </c>
      <c r="I455" s="2" t="str">
        <f t="shared" si="145"/>
        <v/>
      </c>
      <c r="J455" s="5">
        <f t="shared" si="132"/>
        <v>0</v>
      </c>
      <c r="K455" s="5">
        <f t="shared" si="133"/>
        <v>0</v>
      </c>
      <c r="L455" s="2" t="str">
        <f t="shared" si="134"/>
        <v>0</v>
      </c>
      <c r="M455" s="3">
        <f t="shared" si="135"/>
        <v>0</v>
      </c>
      <c r="N455" t="str">
        <f t="shared" si="146"/>
        <v/>
      </c>
      <c r="O455" t="str">
        <f t="shared" si="147"/>
        <v/>
      </c>
      <c r="P455" t="e">
        <f t="shared" si="136"/>
        <v>#VALUE!</v>
      </c>
      <c r="Q455" t="e">
        <f t="shared" si="137"/>
        <v>#VALUE!</v>
      </c>
      <c r="R455" t="e">
        <f t="shared" si="138"/>
        <v>#VALUE!</v>
      </c>
      <c r="S455" s="3" t="e">
        <f t="shared" si="139"/>
        <v>#VALUE!</v>
      </c>
      <c r="T455" t="str">
        <f t="shared" si="148"/>
        <v/>
      </c>
    </row>
    <row r="456" spans="1:20" x14ac:dyDescent="0.25">
      <c r="A456" s="2">
        <f>'SchaZi Liste Tierwohl Weide'!B457</f>
        <v>0</v>
      </c>
      <c r="B456" t="str">
        <f t="shared" si="131"/>
        <v>0</v>
      </c>
      <c r="D456" s="2" t="str">
        <f t="shared" si="140"/>
        <v/>
      </c>
      <c r="E456" s="2" t="str">
        <f t="shared" si="141"/>
        <v/>
      </c>
      <c r="F456" s="2" t="str">
        <f t="shared" si="142"/>
        <v/>
      </c>
      <c r="G456" s="2" t="str">
        <f t="shared" si="143"/>
        <v/>
      </c>
      <c r="H456" s="2" t="str">
        <f t="shared" si="144"/>
        <v/>
      </c>
      <c r="I456" s="2" t="str">
        <f t="shared" si="145"/>
        <v/>
      </c>
      <c r="J456" s="5">
        <f t="shared" si="132"/>
        <v>0</v>
      </c>
      <c r="K456" s="5">
        <f t="shared" si="133"/>
        <v>0</v>
      </c>
      <c r="L456" s="2" t="str">
        <f t="shared" si="134"/>
        <v>0</v>
      </c>
      <c r="M456" s="3">
        <f t="shared" si="135"/>
        <v>0</v>
      </c>
      <c r="N456" t="str">
        <f t="shared" si="146"/>
        <v/>
      </c>
      <c r="O456" t="str">
        <f t="shared" si="147"/>
        <v/>
      </c>
      <c r="P456" t="e">
        <f t="shared" si="136"/>
        <v>#VALUE!</v>
      </c>
      <c r="Q456" t="e">
        <f t="shared" si="137"/>
        <v>#VALUE!</v>
      </c>
      <c r="R456" t="e">
        <f t="shared" si="138"/>
        <v>#VALUE!</v>
      </c>
      <c r="S456" s="3" t="e">
        <f t="shared" si="139"/>
        <v>#VALUE!</v>
      </c>
      <c r="T456" t="str">
        <f t="shared" si="148"/>
        <v/>
      </c>
    </row>
    <row r="457" spans="1:20" x14ac:dyDescent="0.25">
      <c r="A457" s="2">
        <f>'SchaZi Liste Tierwohl Weide'!B458</f>
        <v>0</v>
      </c>
      <c r="B457" t="str">
        <f t="shared" si="131"/>
        <v>0</v>
      </c>
      <c r="D457" s="2" t="str">
        <f t="shared" si="140"/>
        <v/>
      </c>
      <c r="E457" s="2" t="str">
        <f t="shared" si="141"/>
        <v/>
      </c>
      <c r="F457" s="2" t="str">
        <f t="shared" si="142"/>
        <v/>
      </c>
      <c r="G457" s="2" t="str">
        <f t="shared" si="143"/>
        <v/>
      </c>
      <c r="H457" s="2" t="str">
        <f t="shared" si="144"/>
        <v/>
      </c>
      <c r="I457" s="2" t="str">
        <f t="shared" si="145"/>
        <v/>
      </c>
      <c r="J457" s="5">
        <f t="shared" si="132"/>
        <v>0</v>
      </c>
      <c r="K457" s="5">
        <f t="shared" si="133"/>
        <v>0</v>
      </c>
      <c r="L457" s="2" t="str">
        <f t="shared" si="134"/>
        <v>0</v>
      </c>
      <c r="M457" s="3">
        <f t="shared" si="135"/>
        <v>0</v>
      </c>
      <c r="N457" t="str">
        <f t="shared" si="146"/>
        <v/>
      </c>
      <c r="O457" t="str">
        <f t="shared" si="147"/>
        <v/>
      </c>
      <c r="P457" t="e">
        <f t="shared" si="136"/>
        <v>#VALUE!</v>
      </c>
      <c r="Q457" t="e">
        <f t="shared" si="137"/>
        <v>#VALUE!</v>
      </c>
      <c r="R457" t="e">
        <f t="shared" si="138"/>
        <v>#VALUE!</v>
      </c>
      <c r="S457" s="3" t="e">
        <f t="shared" si="139"/>
        <v>#VALUE!</v>
      </c>
      <c r="T457" t="str">
        <f t="shared" si="148"/>
        <v/>
      </c>
    </row>
    <row r="458" spans="1:20" x14ac:dyDescent="0.25">
      <c r="A458" s="2">
        <f>'SchaZi Liste Tierwohl Weide'!B459</f>
        <v>0</v>
      </c>
      <c r="B458" t="str">
        <f t="shared" si="131"/>
        <v>0</v>
      </c>
      <c r="D458" s="2" t="str">
        <f t="shared" si="140"/>
        <v/>
      </c>
      <c r="E458" s="2" t="str">
        <f t="shared" si="141"/>
        <v/>
      </c>
      <c r="F458" s="2" t="str">
        <f t="shared" si="142"/>
        <v/>
      </c>
      <c r="G458" s="2" t="str">
        <f t="shared" si="143"/>
        <v/>
      </c>
      <c r="H458" s="2" t="str">
        <f t="shared" si="144"/>
        <v/>
      </c>
      <c r="I458" s="2" t="str">
        <f t="shared" si="145"/>
        <v/>
      </c>
      <c r="J458" s="5">
        <f t="shared" si="132"/>
        <v>0</v>
      </c>
      <c r="K458" s="5">
        <f t="shared" si="133"/>
        <v>0</v>
      </c>
      <c r="L458" s="2" t="str">
        <f t="shared" si="134"/>
        <v>0</v>
      </c>
      <c r="M458" s="3">
        <f t="shared" si="135"/>
        <v>0</v>
      </c>
      <c r="N458" t="str">
        <f t="shared" si="146"/>
        <v/>
      </c>
      <c r="O458" t="str">
        <f t="shared" si="147"/>
        <v/>
      </c>
      <c r="P458" t="e">
        <f t="shared" si="136"/>
        <v>#VALUE!</v>
      </c>
      <c r="Q458" t="e">
        <f t="shared" si="137"/>
        <v>#VALUE!</v>
      </c>
      <c r="R458" t="e">
        <f t="shared" si="138"/>
        <v>#VALUE!</v>
      </c>
      <c r="S458" s="3" t="e">
        <f t="shared" si="139"/>
        <v>#VALUE!</v>
      </c>
      <c r="T458" t="str">
        <f t="shared" si="148"/>
        <v/>
      </c>
    </row>
    <row r="459" spans="1:20" x14ac:dyDescent="0.25">
      <c r="A459" s="2">
        <f>'SchaZi Liste Tierwohl Weide'!B460</f>
        <v>0</v>
      </c>
      <c r="B459" t="str">
        <f t="shared" si="131"/>
        <v>0</v>
      </c>
      <c r="D459" s="2" t="str">
        <f t="shared" si="140"/>
        <v/>
      </c>
      <c r="E459" s="2" t="str">
        <f t="shared" si="141"/>
        <v/>
      </c>
      <c r="F459" s="2" t="str">
        <f t="shared" si="142"/>
        <v/>
      </c>
      <c r="G459" s="2" t="str">
        <f t="shared" si="143"/>
        <v/>
      </c>
      <c r="H459" s="2" t="str">
        <f t="shared" si="144"/>
        <v/>
      </c>
      <c r="I459" s="2" t="str">
        <f t="shared" si="145"/>
        <v/>
      </c>
      <c r="J459" s="5">
        <f t="shared" si="132"/>
        <v>0</v>
      </c>
      <c r="K459" s="5">
        <f t="shared" si="133"/>
        <v>0</v>
      </c>
      <c r="L459" s="2" t="str">
        <f t="shared" si="134"/>
        <v>0</v>
      </c>
      <c r="M459" s="3">
        <f t="shared" si="135"/>
        <v>0</v>
      </c>
      <c r="N459" t="str">
        <f t="shared" si="146"/>
        <v/>
      </c>
      <c r="O459" t="str">
        <f t="shared" si="147"/>
        <v/>
      </c>
      <c r="P459" t="e">
        <f t="shared" si="136"/>
        <v>#VALUE!</v>
      </c>
      <c r="Q459" t="e">
        <f t="shared" si="137"/>
        <v>#VALUE!</v>
      </c>
      <c r="R459" t="e">
        <f t="shared" si="138"/>
        <v>#VALUE!</v>
      </c>
      <c r="S459" s="3" t="e">
        <f t="shared" si="139"/>
        <v>#VALUE!</v>
      </c>
      <c r="T459" t="str">
        <f t="shared" si="148"/>
        <v/>
      </c>
    </row>
    <row r="460" spans="1:20" x14ac:dyDescent="0.25">
      <c r="A460" s="2">
        <f>'SchaZi Liste Tierwohl Weide'!B461</f>
        <v>0</v>
      </c>
      <c r="B460" t="str">
        <f t="shared" si="131"/>
        <v>0</v>
      </c>
      <c r="D460" s="2" t="str">
        <f t="shared" si="140"/>
        <v/>
      </c>
      <c r="E460" s="2" t="str">
        <f t="shared" si="141"/>
        <v/>
      </c>
      <c r="F460" s="2" t="str">
        <f t="shared" si="142"/>
        <v/>
      </c>
      <c r="G460" s="2" t="str">
        <f t="shared" si="143"/>
        <v/>
      </c>
      <c r="H460" s="2" t="str">
        <f t="shared" si="144"/>
        <v/>
      </c>
      <c r="I460" s="2" t="str">
        <f t="shared" si="145"/>
        <v/>
      </c>
      <c r="J460" s="5">
        <f t="shared" si="132"/>
        <v>0</v>
      </c>
      <c r="K460" s="5">
        <f t="shared" si="133"/>
        <v>0</v>
      </c>
      <c r="L460" s="2" t="str">
        <f t="shared" si="134"/>
        <v>0</v>
      </c>
      <c r="M460" s="3">
        <f t="shared" si="135"/>
        <v>0</v>
      </c>
      <c r="N460" t="str">
        <f t="shared" si="146"/>
        <v/>
      </c>
      <c r="O460" t="str">
        <f t="shared" si="147"/>
        <v/>
      </c>
      <c r="P460" t="e">
        <f t="shared" si="136"/>
        <v>#VALUE!</v>
      </c>
      <c r="Q460" t="e">
        <f t="shared" si="137"/>
        <v>#VALUE!</v>
      </c>
      <c r="R460" t="e">
        <f t="shared" si="138"/>
        <v>#VALUE!</v>
      </c>
      <c r="S460" s="3" t="e">
        <f t="shared" si="139"/>
        <v>#VALUE!</v>
      </c>
      <c r="T460" t="str">
        <f t="shared" si="148"/>
        <v/>
      </c>
    </row>
    <row r="461" spans="1:20" x14ac:dyDescent="0.25">
      <c r="A461" s="2">
        <f>'SchaZi Liste Tierwohl Weide'!B462</f>
        <v>0</v>
      </c>
      <c r="B461" t="str">
        <f t="shared" si="131"/>
        <v>0</v>
      </c>
      <c r="D461" s="2" t="str">
        <f t="shared" si="140"/>
        <v/>
      </c>
      <c r="E461" s="2" t="str">
        <f t="shared" si="141"/>
        <v/>
      </c>
      <c r="F461" s="2" t="str">
        <f t="shared" si="142"/>
        <v/>
      </c>
      <c r="G461" s="2" t="str">
        <f t="shared" si="143"/>
        <v/>
      </c>
      <c r="H461" s="2" t="str">
        <f t="shared" si="144"/>
        <v/>
      </c>
      <c r="I461" s="2" t="str">
        <f t="shared" si="145"/>
        <v/>
      </c>
      <c r="J461" s="5">
        <f t="shared" si="132"/>
        <v>0</v>
      </c>
      <c r="K461" s="5">
        <f t="shared" si="133"/>
        <v>0</v>
      </c>
      <c r="L461" s="2" t="str">
        <f t="shared" si="134"/>
        <v>0</v>
      </c>
      <c r="M461" s="3">
        <f t="shared" si="135"/>
        <v>0</v>
      </c>
      <c r="N461" t="str">
        <f t="shared" si="146"/>
        <v/>
      </c>
      <c r="O461" t="str">
        <f t="shared" si="147"/>
        <v/>
      </c>
      <c r="P461" t="e">
        <f t="shared" si="136"/>
        <v>#VALUE!</v>
      </c>
      <c r="Q461" t="e">
        <f t="shared" si="137"/>
        <v>#VALUE!</v>
      </c>
      <c r="R461" t="e">
        <f t="shared" si="138"/>
        <v>#VALUE!</v>
      </c>
      <c r="S461" s="3" t="e">
        <f t="shared" si="139"/>
        <v>#VALUE!</v>
      </c>
      <c r="T461" t="str">
        <f t="shared" si="148"/>
        <v/>
      </c>
    </row>
    <row r="462" spans="1:20" x14ac:dyDescent="0.25">
      <c r="A462" s="2">
        <f>'SchaZi Liste Tierwohl Weide'!B463</f>
        <v>0</v>
      </c>
      <c r="B462" t="str">
        <f t="shared" si="131"/>
        <v>0</v>
      </c>
      <c r="D462" s="2" t="str">
        <f t="shared" si="140"/>
        <v/>
      </c>
      <c r="E462" s="2" t="str">
        <f t="shared" si="141"/>
        <v/>
      </c>
      <c r="F462" s="2" t="str">
        <f t="shared" si="142"/>
        <v/>
      </c>
      <c r="G462" s="2" t="str">
        <f t="shared" si="143"/>
        <v/>
      </c>
      <c r="H462" s="2" t="str">
        <f t="shared" si="144"/>
        <v/>
      </c>
      <c r="I462" s="2" t="str">
        <f t="shared" si="145"/>
        <v/>
      </c>
      <c r="J462" s="5">
        <f t="shared" si="132"/>
        <v>0</v>
      </c>
      <c r="K462" s="5">
        <f t="shared" si="133"/>
        <v>0</v>
      </c>
      <c r="L462" s="2" t="str">
        <f t="shared" si="134"/>
        <v>0</v>
      </c>
      <c r="M462" s="3">
        <f t="shared" si="135"/>
        <v>0</v>
      </c>
      <c r="N462" t="str">
        <f t="shared" si="146"/>
        <v/>
      </c>
      <c r="O462" t="str">
        <f t="shared" si="147"/>
        <v/>
      </c>
      <c r="P462" t="e">
        <f t="shared" si="136"/>
        <v>#VALUE!</v>
      </c>
      <c r="Q462" t="e">
        <f t="shared" si="137"/>
        <v>#VALUE!</v>
      </c>
      <c r="R462" t="e">
        <f t="shared" si="138"/>
        <v>#VALUE!</v>
      </c>
      <c r="S462" s="3" t="e">
        <f t="shared" si="139"/>
        <v>#VALUE!</v>
      </c>
      <c r="T462" t="str">
        <f t="shared" si="148"/>
        <v/>
      </c>
    </row>
    <row r="463" spans="1:20" x14ac:dyDescent="0.25">
      <c r="A463" s="2">
        <f>'SchaZi Liste Tierwohl Weide'!B464</f>
        <v>0</v>
      </c>
      <c r="B463" t="str">
        <f t="shared" si="131"/>
        <v>0</v>
      </c>
      <c r="D463" s="2" t="str">
        <f t="shared" si="140"/>
        <v/>
      </c>
      <c r="E463" s="2" t="str">
        <f t="shared" si="141"/>
        <v/>
      </c>
      <c r="F463" s="2" t="str">
        <f t="shared" si="142"/>
        <v/>
      </c>
      <c r="G463" s="2" t="str">
        <f t="shared" si="143"/>
        <v/>
      </c>
      <c r="H463" s="2" t="str">
        <f t="shared" si="144"/>
        <v/>
      </c>
      <c r="I463" s="2" t="str">
        <f t="shared" si="145"/>
        <v/>
      </c>
      <c r="J463" s="5">
        <f t="shared" si="132"/>
        <v>0</v>
      </c>
      <c r="K463" s="5">
        <f t="shared" si="133"/>
        <v>0</v>
      </c>
      <c r="L463" s="2" t="str">
        <f t="shared" si="134"/>
        <v>0</v>
      </c>
      <c r="M463" s="3">
        <f t="shared" si="135"/>
        <v>0</v>
      </c>
      <c r="N463" t="str">
        <f t="shared" si="146"/>
        <v/>
      </c>
      <c r="O463" t="str">
        <f t="shared" si="147"/>
        <v/>
      </c>
      <c r="P463" t="e">
        <f t="shared" si="136"/>
        <v>#VALUE!</v>
      </c>
      <c r="Q463" t="e">
        <f t="shared" si="137"/>
        <v>#VALUE!</v>
      </c>
      <c r="R463" t="e">
        <f t="shared" si="138"/>
        <v>#VALUE!</v>
      </c>
      <c r="S463" s="3" t="e">
        <f t="shared" si="139"/>
        <v>#VALUE!</v>
      </c>
      <c r="T463" t="str">
        <f t="shared" si="148"/>
        <v/>
      </c>
    </row>
    <row r="464" spans="1:20" x14ac:dyDescent="0.25">
      <c r="A464" s="2">
        <f>'SchaZi Liste Tierwohl Weide'!B465</f>
        <v>0</v>
      </c>
      <c r="B464" t="str">
        <f t="shared" si="131"/>
        <v>0</v>
      </c>
      <c r="D464" s="2" t="str">
        <f t="shared" si="140"/>
        <v/>
      </c>
      <c r="E464" s="2" t="str">
        <f t="shared" si="141"/>
        <v/>
      </c>
      <c r="F464" s="2" t="str">
        <f t="shared" si="142"/>
        <v/>
      </c>
      <c r="G464" s="2" t="str">
        <f t="shared" si="143"/>
        <v/>
      </c>
      <c r="H464" s="2" t="str">
        <f t="shared" si="144"/>
        <v/>
      </c>
      <c r="I464" s="2" t="str">
        <f t="shared" si="145"/>
        <v/>
      </c>
      <c r="J464" s="5">
        <f t="shared" si="132"/>
        <v>0</v>
      </c>
      <c r="K464" s="5">
        <f t="shared" si="133"/>
        <v>0</v>
      </c>
      <c r="L464" s="2" t="str">
        <f t="shared" si="134"/>
        <v>0</v>
      </c>
      <c r="M464" s="3">
        <f t="shared" si="135"/>
        <v>0</v>
      </c>
      <c r="N464" t="str">
        <f t="shared" si="146"/>
        <v/>
      </c>
      <c r="O464" t="str">
        <f t="shared" si="147"/>
        <v/>
      </c>
      <c r="P464" t="e">
        <f t="shared" si="136"/>
        <v>#VALUE!</v>
      </c>
      <c r="Q464" t="e">
        <f t="shared" si="137"/>
        <v>#VALUE!</v>
      </c>
      <c r="R464" t="e">
        <f t="shared" si="138"/>
        <v>#VALUE!</v>
      </c>
      <c r="S464" s="3" t="e">
        <f t="shared" si="139"/>
        <v>#VALUE!</v>
      </c>
      <c r="T464" t="str">
        <f t="shared" si="148"/>
        <v/>
      </c>
    </row>
    <row r="465" spans="1:20" x14ac:dyDescent="0.25">
      <c r="A465" s="2">
        <f>'SchaZi Liste Tierwohl Weide'!B466</f>
        <v>0</v>
      </c>
      <c r="B465" t="str">
        <f t="shared" si="131"/>
        <v>0</v>
      </c>
      <c r="D465" s="2" t="str">
        <f t="shared" si="140"/>
        <v/>
      </c>
      <c r="E465" s="2" t="str">
        <f t="shared" si="141"/>
        <v/>
      </c>
      <c r="F465" s="2" t="str">
        <f t="shared" si="142"/>
        <v/>
      </c>
      <c r="G465" s="2" t="str">
        <f t="shared" si="143"/>
        <v/>
      </c>
      <c r="H465" s="2" t="str">
        <f t="shared" si="144"/>
        <v/>
      </c>
      <c r="I465" s="2" t="str">
        <f t="shared" si="145"/>
        <v/>
      </c>
      <c r="J465" s="5">
        <f t="shared" si="132"/>
        <v>0</v>
      </c>
      <c r="K465" s="5">
        <f t="shared" si="133"/>
        <v>0</v>
      </c>
      <c r="L465" s="2" t="str">
        <f t="shared" si="134"/>
        <v>0</v>
      </c>
      <c r="M465" s="3">
        <f t="shared" si="135"/>
        <v>0</v>
      </c>
      <c r="N465" t="str">
        <f t="shared" si="146"/>
        <v/>
      </c>
      <c r="O465" t="str">
        <f t="shared" si="147"/>
        <v/>
      </c>
      <c r="P465" t="e">
        <f t="shared" si="136"/>
        <v>#VALUE!</v>
      </c>
      <c r="Q465" t="e">
        <f t="shared" si="137"/>
        <v>#VALUE!</v>
      </c>
      <c r="R465" t="e">
        <f t="shared" si="138"/>
        <v>#VALUE!</v>
      </c>
      <c r="S465" s="3" t="e">
        <f t="shared" si="139"/>
        <v>#VALUE!</v>
      </c>
      <c r="T465" t="str">
        <f t="shared" si="148"/>
        <v/>
      </c>
    </row>
    <row r="466" spans="1:20" x14ac:dyDescent="0.25">
      <c r="A466" s="2">
        <f>'SchaZi Liste Tierwohl Weide'!B467</f>
        <v>0</v>
      </c>
      <c r="B466" t="str">
        <f t="shared" si="131"/>
        <v>0</v>
      </c>
      <c r="D466" s="2" t="str">
        <f t="shared" si="140"/>
        <v/>
      </c>
      <c r="E466" s="2" t="str">
        <f t="shared" si="141"/>
        <v/>
      </c>
      <c r="F466" s="2" t="str">
        <f t="shared" si="142"/>
        <v/>
      </c>
      <c r="G466" s="2" t="str">
        <f t="shared" si="143"/>
        <v/>
      </c>
      <c r="H466" s="2" t="str">
        <f t="shared" si="144"/>
        <v/>
      </c>
      <c r="I466" s="2" t="str">
        <f t="shared" si="145"/>
        <v/>
      </c>
      <c r="J466" s="5">
        <f t="shared" si="132"/>
        <v>0</v>
      </c>
      <c r="K466" s="5">
        <f t="shared" si="133"/>
        <v>0</v>
      </c>
      <c r="L466" s="2" t="str">
        <f t="shared" si="134"/>
        <v>0</v>
      </c>
      <c r="M466" s="3">
        <f t="shared" si="135"/>
        <v>0</v>
      </c>
      <c r="N466" t="str">
        <f t="shared" si="146"/>
        <v/>
      </c>
      <c r="O466" t="str">
        <f t="shared" si="147"/>
        <v/>
      </c>
      <c r="P466" t="e">
        <f t="shared" si="136"/>
        <v>#VALUE!</v>
      </c>
      <c r="Q466" t="e">
        <f t="shared" si="137"/>
        <v>#VALUE!</v>
      </c>
      <c r="R466" t="e">
        <f t="shared" si="138"/>
        <v>#VALUE!</v>
      </c>
      <c r="S466" s="3" t="e">
        <f t="shared" si="139"/>
        <v>#VALUE!</v>
      </c>
      <c r="T466" t="str">
        <f t="shared" si="148"/>
        <v/>
      </c>
    </row>
    <row r="467" spans="1:20" x14ac:dyDescent="0.25">
      <c r="A467" s="2">
        <f>'SchaZi Liste Tierwohl Weide'!B468</f>
        <v>0</v>
      </c>
      <c r="B467" t="str">
        <f t="shared" si="131"/>
        <v>0</v>
      </c>
      <c r="D467" s="2" t="str">
        <f t="shared" si="140"/>
        <v/>
      </c>
      <c r="E467" s="2" t="str">
        <f t="shared" si="141"/>
        <v/>
      </c>
      <c r="F467" s="2" t="str">
        <f t="shared" si="142"/>
        <v/>
      </c>
      <c r="G467" s="2" t="str">
        <f t="shared" si="143"/>
        <v/>
      </c>
      <c r="H467" s="2" t="str">
        <f t="shared" si="144"/>
        <v/>
      </c>
      <c r="I467" s="2" t="str">
        <f t="shared" si="145"/>
        <v/>
      </c>
      <c r="J467" s="5">
        <f t="shared" si="132"/>
        <v>0</v>
      </c>
      <c r="K467" s="5">
        <f t="shared" si="133"/>
        <v>0</v>
      </c>
      <c r="L467" s="2" t="str">
        <f t="shared" si="134"/>
        <v>0</v>
      </c>
      <c r="M467" s="3">
        <f t="shared" si="135"/>
        <v>0</v>
      </c>
      <c r="N467" t="str">
        <f t="shared" si="146"/>
        <v/>
      </c>
      <c r="O467" t="str">
        <f t="shared" si="147"/>
        <v/>
      </c>
      <c r="P467" t="e">
        <f t="shared" si="136"/>
        <v>#VALUE!</v>
      </c>
      <c r="Q467" t="e">
        <f t="shared" si="137"/>
        <v>#VALUE!</v>
      </c>
      <c r="R467" t="e">
        <f t="shared" si="138"/>
        <v>#VALUE!</v>
      </c>
      <c r="S467" s="3" t="e">
        <f t="shared" si="139"/>
        <v>#VALUE!</v>
      </c>
      <c r="T467" t="str">
        <f t="shared" si="148"/>
        <v/>
      </c>
    </row>
    <row r="468" spans="1:20" x14ac:dyDescent="0.25">
      <c r="A468" s="2">
        <f>'SchaZi Liste Tierwohl Weide'!B469</f>
        <v>0</v>
      </c>
      <c r="B468" t="str">
        <f t="shared" si="131"/>
        <v>0</v>
      </c>
      <c r="D468" s="2" t="str">
        <f t="shared" si="140"/>
        <v/>
      </c>
      <c r="E468" s="2" t="str">
        <f t="shared" si="141"/>
        <v/>
      </c>
      <c r="F468" s="2" t="str">
        <f t="shared" si="142"/>
        <v/>
      </c>
      <c r="G468" s="2" t="str">
        <f t="shared" si="143"/>
        <v/>
      </c>
      <c r="H468" s="2" t="str">
        <f t="shared" si="144"/>
        <v/>
      </c>
      <c r="I468" s="2" t="str">
        <f t="shared" si="145"/>
        <v/>
      </c>
      <c r="J468" s="5">
        <f t="shared" si="132"/>
        <v>0</v>
      </c>
      <c r="K468" s="5">
        <f t="shared" si="133"/>
        <v>0</v>
      </c>
      <c r="L468" s="2" t="str">
        <f t="shared" si="134"/>
        <v>0</v>
      </c>
      <c r="M468" s="3">
        <f t="shared" si="135"/>
        <v>0</v>
      </c>
      <c r="N468" t="str">
        <f t="shared" si="146"/>
        <v/>
      </c>
      <c r="O468" t="str">
        <f t="shared" si="147"/>
        <v/>
      </c>
      <c r="P468" t="e">
        <f t="shared" si="136"/>
        <v>#VALUE!</v>
      </c>
      <c r="Q468" t="e">
        <f t="shared" si="137"/>
        <v>#VALUE!</v>
      </c>
      <c r="R468" t="e">
        <f t="shared" si="138"/>
        <v>#VALUE!</v>
      </c>
      <c r="S468" s="3" t="e">
        <f t="shared" si="139"/>
        <v>#VALUE!</v>
      </c>
      <c r="T468" t="str">
        <f t="shared" si="148"/>
        <v/>
      </c>
    </row>
    <row r="469" spans="1:20" x14ac:dyDescent="0.25">
      <c r="A469" s="2">
        <f>'SchaZi Liste Tierwohl Weide'!B470</f>
        <v>0</v>
      </c>
      <c r="B469" t="str">
        <f t="shared" si="131"/>
        <v>0</v>
      </c>
      <c r="D469" s="2" t="str">
        <f t="shared" si="140"/>
        <v/>
      </c>
      <c r="E469" s="2" t="str">
        <f t="shared" si="141"/>
        <v/>
      </c>
      <c r="F469" s="2" t="str">
        <f t="shared" si="142"/>
        <v/>
      </c>
      <c r="G469" s="2" t="str">
        <f t="shared" si="143"/>
        <v/>
      </c>
      <c r="H469" s="2" t="str">
        <f t="shared" si="144"/>
        <v/>
      </c>
      <c r="I469" s="2" t="str">
        <f t="shared" si="145"/>
        <v/>
      </c>
      <c r="J469" s="5">
        <f t="shared" si="132"/>
        <v>0</v>
      </c>
      <c r="K469" s="5">
        <f t="shared" si="133"/>
        <v>0</v>
      </c>
      <c r="L469" s="2" t="str">
        <f t="shared" si="134"/>
        <v>0</v>
      </c>
      <c r="M469" s="3">
        <f t="shared" si="135"/>
        <v>0</v>
      </c>
      <c r="N469" t="str">
        <f t="shared" si="146"/>
        <v/>
      </c>
      <c r="O469" t="str">
        <f t="shared" si="147"/>
        <v/>
      </c>
      <c r="P469" t="e">
        <f t="shared" si="136"/>
        <v>#VALUE!</v>
      </c>
      <c r="Q469" t="e">
        <f t="shared" si="137"/>
        <v>#VALUE!</v>
      </c>
      <c r="R469" t="e">
        <f t="shared" si="138"/>
        <v>#VALUE!</v>
      </c>
      <c r="S469" s="3" t="e">
        <f t="shared" si="139"/>
        <v>#VALUE!</v>
      </c>
      <c r="T469" t="str">
        <f t="shared" si="148"/>
        <v/>
      </c>
    </row>
    <row r="470" spans="1:20" x14ac:dyDescent="0.25">
      <c r="A470" s="2">
        <f>'SchaZi Liste Tierwohl Weide'!B471</f>
        <v>0</v>
      </c>
      <c r="B470" t="str">
        <f t="shared" si="131"/>
        <v>0</v>
      </c>
      <c r="D470" s="2" t="str">
        <f t="shared" si="140"/>
        <v/>
      </c>
      <c r="E470" s="2" t="str">
        <f t="shared" si="141"/>
        <v/>
      </c>
      <c r="F470" s="2" t="str">
        <f t="shared" si="142"/>
        <v/>
      </c>
      <c r="G470" s="2" t="str">
        <f t="shared" si="143"/>
        <v/>
      </c>
      <c r="H470" s="2" t="str">
        <f t="shared" si="144"/>
        <v/>
      </c>
      <c r="I470" s="2" t="str">
        <f t="shared" si="145"/>
        <v/>
      </c>
      <c r="J470" s="5">
        <f t="shared" si="132"/>
        <v>0</v>
      </c>
      <c r="K470" s="5">
        <f t="shared" si="133"/>
        <v>0</v>
      </c>
      <c r="L470" s="2" t="str">
        <f t="shared" si="134"/>
        <v>0</v>
      </c>
      <c r="M470" s="3">
        <f t="shared" si="135"/>
        <v>0</v>
      </c>
      <c r="N470" t="str">
        <f t="shared" si="146"/>
        <v/>
      </c>
      <c r="O470" t="str">
        <f t="shared" si="147"/>
        <v/>
      </c>
      <c r="P470" t="e">
        <f t="shared" si="136"/>
        <v>#VALUE!</v>
      </c>
      <c r="Q470" t="e">
        <f t="shared" si="137"/>
        <v>#VALUE!</v>
      </c>
      <c r="R470" t="e">
        <f t="shared" si="138"/>
        <v>#VALUE!</v>
      </c>
      <c r="S470" s="3" t="e">
        <f t="shared" si="139"/>
        <v>#VALUE!</v>
      </c>
      <c r="T470" t="str">
        <f t="shared" si="148"/>
        <v/>
      </c>
    </row>
    <row r="471" spans="1:20" x14ac:dyDescent="0.25">
      <c r="A471" s="2">
        <f>'SchaZi Liste Tierwohl Weide'!B472</f>
        <v>0</v>
      </c>
      <c r="B471" t="str">
        <f t="shared" si="131"/>
        <v>0</v>
      </c>
      <c r="D471" s="2" t="str">
        <f t="shared" si="140"/>
        <v/>
      </c>
      <c r="E471" s="2" t="str">
        <f t="shared" si="141"/>
        <v/>
      </c>
      <c r="F471" s="2" t="str">
        <f t="shared" si="142"/>
        <v/>
      </c>
      <c r="G471" s="2" t="str">
        <f t="shared" si="143"/>
        <v/>
      </c>
      <c r="H471" s="2" t="str">
        <f t="shared" si="144"/>
        <v/>
      </c>
      <c r="I471" s="2" t="str">
        <f t="shared" si="145"/>
        <v/>
      </c>
      <c r="J471" s="5">
        <f t="shared" si="132"/>
        <v>0</v>
      </c>
      <c r="K471" s="5">
        <f t="shared" si="133"/>
        <v>0</v>
      </c>
      <c r="L471" s="2" t="str">
        <f t="shared" si="134"/>
        <v>0</v>
      </c>
      <c r="M471" s="3">
        <f t="shared" si="135"/>
        <v>0</v>
      </c>
      <c r="N471" t="str">
        <f t="shared" si="146"/>
        <v/>
      </c>
      <c r="O471" t="str">
        <f t="shared" si="147"/>
        <v/>
      </c>
      <c r="P471" t="e">
        <f t="shared" si="136"/>
        <v>#VALUE!</v>
      </c>
      <c r="Q471" t="e">
        <f t="shared" si="137"/>
        <v>#VALUE!</v>
      </c>
      <c r="R471" t="e">
        <f t="shared" si="138"/>
        <v>#VALUE!</v>
      </c>
      <c r="S471" s="3" t="e">
        <f t="shared" si="139"/>
        <v>#VALUE!</v>
      </c>
      <c r="T471" t="str">
        <f t="shared" si="148"/>
        <v/>
      </c>
    </row>
    <row r="472" spans="1:20" x14ac:dyDescent="0.25">
      <c r="A472" s="2">
        <f>'SchaZi Liste Tierwohl Weide'!B473</f>
        <v>0</v>
      </c>
      <c r="B472" t="str">
        <f t="shared" si="131"/>
        <v>0</v>
      </c>
      <c r="D472" s="2" t="str">
        <f t="shared" si="140"/>
        <v/>
      </c>
      <c r="E472" s="2" t="str">
        <f t="shared" si="141"/>
        <v/>
      </c>
      <c r="F472" s="2" t="str">
        <f t="shared" si="142"/>
        <v/>
      </c>
      <c r="G472" s="2" t="str">
        <f t="shared" si="143"/>
        <v/>
      </c>
      <c r="H472" s="2" t="str">
        <f t="shared" si="144"/>
        <v/>
      </c>
      <c r="I472" s="2" t="str">
        <f t="shared" si="145"/>
        <v/>
      </c>
      <c r="J472" s="5">
        <f t="shared" si="132"/>
        <v>0</v>
      </c>
      <c r="K472" s="5">
        <f t="shared" si="133"/>
        <v>0</v>
      </c>
      <c r="L472" s="2" t="str">
        <f t="shared" si="134"/>
        <v>0</v>
      </c>
      <c r="M472" s="3">
        <f t="shared" si="135"/>
        <v>0</v>
      </c>
      <c r="N472" t="str">
        <f t="shared" si="146"/>
        <v/>
      </c>
      <c r="O472" t="str">
        <f t="shared" si="147"/>
        <v/>
      </c>
      <c r="P472" t="e">
        <f t="shared" si="136"/>
        <v>#VALUE!</v>
      </c>
      <c r="Q472" t="e">
        <f t="shared" si="137"/>
        <v>#VALUE!</v>
      </c>
      <c r="R472" t="e">
        <f t="shared" si="138"/>
        <v>#VALUE!</v>
      </c>
      <c r="S472" s="3" t="e">
        <f t="shared" si="139"/>
        <v>#VALUE!</v>
      </c>
      <c r="T472" t="str">
        <f t="shared" si="148"/>
        <v/>
      </c>
    </row>
    <row r="473" spans="1:20" x14ac:dyDescent="0.25">
      <c r="A473" s="2">
        <f>'SchaZi Liste Tierwohl Weide'!B474</f>
        <v>0</v>
      </c>
      <c r="B473" t="str">
        <f t="shared" si="131"/>
        <v>0</v>
      </c>
      <c r="D473" s="2" t="str">
        <f t="shared" si="140"/>
        <v/>
      </c>
      <c r="E473" s="2" t="str">
        <f t="shared" si="141"/>
        <v/>
      </c>
      <c r="F473" s="2" t="str">
        <f t="shared" si="142"/>
        <v/>
      </c>
      <c r="G473" s="2" t="str">
        <f t="shared" si="143"/>
        <v/>
      </c>
      <c r="H473" s="2" t="str">
        <f t="shared" si="144"/>
        <v/>
      </c>
      <c r="I473" s="2" t="str">
        <f t="shared" si="145"/>
        <v/>
      </c>
      <c r="J473" s="5">
        <f t="shared" si="132"/>
        <v>0</v>
      </c>
      <c r="K473" s="5">
        <f t="shared" si="133"/>
        <v>0</v>
      </c>
      <c r="L473" s="2" t="str">
        <f t="shared" si="134"/>
        <v>0</v>
      </c>
      <c r="M473" s="3">
        <f t="shared" si="135"/>
        <v>0</v>
      </c>
      <c r="N473" t="str">
        <f t="shared" si="146"/>
        <v/>
      </c>
      <c r="O473" t="str">
        <f t="shared" si="147"/>
        <v/>
      </c>
      <c r="P473" t="e">
        <f t="shared" si="136"/>
        <v>#VALUE!</v>
      </c>
      <c r="Q473" t="e">
        <f t="shared" si="137"/>
        <v>#VALUE!</v>
      </c>
      <c r="R473" t="e">
        <f t="shared" si="138"/>
        <v>#VALUE!</v>
      </c>
      <c r="S473" s="3" t="e">
        <f t="shared" si="139"/>
        <v>#VALUE!</v>
      </c>
      <c r="T473" t="str">
        <f t="shared" si="148"/>
        <v/>
      </c>
    </row>
    <row r="474" spans="1:20" x14ac:dyDescent="0.25">
      <c r="A474" s="2">
        <f>'SchaZi Liste Tierwohl Weide'!B475</f>
        <v>0</v>
      </c>
      <c r="B474" t="str">
        <f t="shared" si="131"/>
        <v>0</v>
      </c>
      <c r="D474" s="2" t="str">
        <f t="shared" si="140"/>
        <v/>
      </c>
      <c r="E474" s="2" t="str">
        <f t="shared" si="141"/>
        <v/>
      </c>
      <c r="F474" s="2" t="str">
        <f t="shared" si="142"/>
        <v/>
      </c>
      <c r="G474" s="2" t="str">
        <f t="shared" si="143"/>
        <v/>
      </c>
      <c r="H474" s="2" t="str">
        <f t="shared" si="144"/>
        <v/>
      </c>
      <c r="I474" s="2" t="str">
        <f t="shared" si="145"/>
        <v/>
      </c>
      <c r="J474" s="5">
        <f t="shared" si="132"/>
        <v>0</v>
      </c>
      <c r="K474" s="5">
        <f t="shared" si="133"/>
        <v>0</v>
      </c>
      <c r="L474" s="2" t="str">
        <f t="shared" si="134"/>
        <v>0</v>
      </c>
      <c r="M474" s="3">
        <f t="shared" si="135"/>
        <v>0</v>
      </c>
      <c r="N474" t="str">
        <f t="shared" si="146"/>
        <v/>
      </c>
      <c r="O474" t="str">
        <f t="shared" si="147"/>
        <v/>
      </c>
      <c r="P474" t="e">
        <f t="shared" si="136"/>
        <v>#VALUE!</v>
      </c>
      <c r="Q474" t="e">
        <f t="shared" si="137"/>
        <v>#VALUE!</v>
      </c>
      <c r="R474" t="e">
        <f t="shared" si="138"/>
        <v>#VALUE!</v>
      </c>
      <c r="S474" s="3" t="e">
        <f t="shared" si="139"/>
        <v>#VALUE!</v>
      </c>
      <c r="T474" t="str">
        <f t="shared" si="148"/>
        <v/>
      </c>
    </row>
    <row r="475" spans="1:20" x14ac:dyDescent="0.25">
      <c r="A475" s="2">
        <f>'SchaZi Liste Tierwohl Weide'!B476</f>
        <v>0</v>
      </c>
      <c r="B475" t="str">
        <f t="shared" si="131"/>
        <v>0</v>
      </c>
      <c r="D475" s="2" t="str">
        <f t="shared" si="140"/>
        <v/>
      </c>
      <c r="E475" s="2" t="str">
        <f t="shared" si="141"/>
        <v/>
      </c>
      <c r="F475" s="2" t="str">
        <f t="shared" si="142"/>
        <v/>
      </c>
      <c r="G475" s="2" t="str">
        <f t="shared" si="143"/>
        <v/>
      </c>
      <c r="H475" s="2" t="str">
        <f t="shared" si="144"/>
        <v/>
      </c>
      <c r="I475" s="2" t="str">
        <f t="shared" si="145"/>
        <v/>
      </c>
      <c r="J475" s="5">
        <f t="shared" si="132"/>
        <v>0</v>
      </c>
      <c r="K475" s="5">
        <f t="shared" si="133"/>
        <v>0</v>
      </c>
      <c r="L475" s="2" t="str">
        <f t="shared" si="134"/>
        <v>0</v>
      </c>
      <c r="M475" s="3">
        <f t="shared" si="135"/>
        <v>0</v>
      </c>
      <c r="N475" t="str">
        <f t="shared" si="146"/>
        <v/>
      </c>
      <c r="O475" t="str">
        <f t="shared" si="147"/>
        <v/>
      </c>
      <c r="P475" t="e">
        <f t="shared" si="136"/>
        <v>#VALUE!</v>
      </c>
      <c r="Q475" t="e">
        <f t="shared" si="137"/>
        <v>#VALUE!</v>
      </c>
      <c r="R475" t="e">
        <f t="shared" si="138"/>
        <v>#VALUE!</v>
      </c>
      <c r="S475" s="3" t="e">
        <f t="shared" si="139"/>
        <v>#VALUE!</v>
      </c>
      <c r="T475" t="str">
        <f t="shared" si="148"/>
        <v/>
      </c>
    </row>
    <row r="476" spans="1:20" x14ac:dyDescent="0.25">
      <c r="A476" s="2">
        <f>'SchaZi Liste Tierwohl Weide'!B477</f>
        <v>0</v>
      </c>
      <c r="B476" t="str">
        <f t="shared" si="131"/>
        <v>0</v>
      </c>
      <c r="D476" s="2" t="str">
        <f t="shared" si="140"/>
        <v/>
      </c>
      <c r="E476" s="2" t="str">
        <f t="shared" si="141"/>
        <v/>
      </c>
      <c r="F476" s="2" t="str">
        <f t="shared" si="142"/>
        <v/>
      </c>
      <c r="G476" s="2" t="str">
        <f t="shared" si="143"/>
        <v/>
      </c>
      <c r="H476" s="2" t="str">
        <f t="shared" si="144"/>
        <v/>
      </c>
      <c r="I476" s="2" t="str">
        <f t="shared" si="145"/>
        <v/>
      </c>
      <c r="J476" s="5">
        <f t="shared" si="132"/>
        <v>0</v>
      </c>
      <c r="K476" s="5">
        <f t="shared" si="133"/>
        <v>0</v>
      </c>
      <c r="L476" s="2" t="str">
        <f t="shared" si="134"/>
        <v>0</v>
      </c>
      <c r="M476" s="3">
        <f t="shared" si="135"/>
        <v>0</v>
      </c>
      <c r="N476" t="str">
        <f t="shared" si="146"/>
        <v/>
      </c>
      <c r="O476" t="str">
        <f t="shared" si="147"/>
        <v/>
      </c>
      <c r="P476" t="e">
        <f t="shared" si="136"/>
        <v>#VALUE!</v>
      </c>
      <c r="Q476" t="e">
        <f t="shared" si="137"/>
        <v>#VALUE!</v>
      </c>
      <c r="R476" t="e">
        <f t="shared" si="138"/>
        <v>#VALUE!</v>
      </c>
      <c r="S476" s="3" t="e">
        <f t="shared" si="139"/>
        <v>#VALUE!</v>
      </c>
      <c r="T476" t="str">
        <f t="shared" si="148"/>
        <v/>
      </c>
    </row>
    <row r="477" spans="1:20" x14ac:dyDescent="0.25">
      <c r="A477" s="2">
        <f>'SchaZi Liste Tierwohl Weide'!B478</f>
        <v>0</v>
      </c>
      <c r="B477" t="str">
        <f t="shared" si="131"/>
        <v>0</v>
      </c>
      <c r="D477" s="2" t="str">
        <f t="shared" si="140"/>
        <v/>
      </c>
      <c r="E477" s="2" t="str">
        <f t="shared" si="141"/>
        <v/>
      </c>
      <c r="F477" s="2" t="str">
        <f t="shared" si="142"/>
        <v/>
      </c>
      <c r="G477" s="2" t="str">
        <f t="shared" si="143"/>
        <v/>
      </c>
      <c r="H477" s="2" t="str">
        <f t="shared" si="144"/>
        <v/>
      </c>
      <c r="I477" s="2" t="str">
        <f t="shared" si="145"/>
        <v/>
      </c>
      <c r="J477" s="5">
        <f t="shared" si="132"/>
        <v>0</v>
      </c>
      <c r="K477" s="5">
        <f t="shared" si="133"/>
        <v>0</v>
      </c>
      <c r="L477" s="2" t="str">
        <f t="shared" si="134"/>
        <v>0</v>
      </c>
      <c r="M477" s="3">
        <f t="shared" si="135"/>
        <v>0</v>
      </c>
      <c r="N477" t="str">
        <f t="shared" si="146"/>
        <v/>
      </c>
      <c r="O477" t="str">
        <f t="shared" si="147"/>
        <v/>
      </c>
      <c r="P477" t="e">
        <f t="shared" si="136"/>
        <v>#VALUE!</v>
      </c>
      <c r="Q477" t="e">
        <f t="shared" si="137"/>
        <v>#VALUE!</v>
      </c>
      <c r="R477" t="e">
        <f t="shared" si="138"/>
        <v>#VALUE!</v>
      </c>
      <c r="S477" s="3" t="e">
        <f t="shared" si="139"/>
        <v>#VALUE!</v>
      </c>
      <c r="T477" t="str">
        <f t="shared" si="148"/>
        <v/>
      </c>
    </row>
    <row r="478" spans="1:20" x14ac:dyDescent="0.25">
      <c r="A478" s="2">
        <f>'SchaZi Liste Tierwohl Weide'!B479</f>
        <v>0</v>
      </c>
      <c r="B478" t="str">
        <f t="shared" si="131"/>
        <v>0</v>
      </c>
      <c r="D478" s="2" t="str">
        <f t="shared" si="140"/>
        <v/>
      </c>
      <c r="E478" s="2" t="str">
        <f t="shared" si="141"/>
        <v/>
      </c>
      <c r="F478" s="2" t="str">
        <f t="shared" si="142"/>
        <v/>
      </c>
      <c r="G478" s="2" t="str">
        <f t="shared" si="143"/>
        <v/>
      </c>
      <c r="H478" s="2" t="str">
        <f t="shared" si="144"/>
        <v/>
      </c>
      <c r="I478" s="2" t="str">
        <f t="shared" si="145"/>
        <v/>
      </c>
      <c r="J478" s="5">
        <f t="shared" si="132"/>
        <v>0</v>
      </c>
      <c r="K478" s="5">
        <f t="shared" si="133"/>
        <v>0</v>
      </c>
      <c r="L478" s="2" t="str">
        <f t="shared" si="134"/>
        <v>0</v>
      </c>
      <c r="M478" s="3">
        <f t="shared" si="135"/>
        <v>0</v>
      </c>
      <c r="N478" t="str">
        <f t="shared" si="146"/>
        <v/>
      </c>
      <c r="O478" t="str">
        <f t="shared" si="147"/>
        <v/>
      </c>
      <c r="P478" t="e">
        <f t="shared" si="136"/>
        <v>#VALUE!</v>
      </c>
      <c r="Q478" t="e">
        <f t="shared" si="137"/>
        <v>#VALUE!</v>
      </c>
      <c r="R478" t="e">
        <f t="shared" si="138"/>
        <v>#VALUE!</v>
      </c>
      <c r="S478" s="3" t="e">
        <f t="shared" si="139"/>
        <v>#VALUE!</v>
      </c>
      <c r="T478" t="str">
        <f t="shared" si="148"/>
        <v/>
      </c>
    </row>
    <row r="479" spans="1:20" x14ac:dyDescent="0.25">
      <c r="A479" s="2">
        <f>'SchaZi Liste Tierwohl Weide'!B480</f>
        <v>0</v>
      </c>
      <c r="B479" t="str">
        <f t="shared" ref="B479:B542" si="149">LEFT(A479,2)</f>
        <v>0</v>
      </c>
      <c r="D479" s="2" t="str">
        <f t="shared" si="140"/>
        <v/>
      </c>
      <c r="E479" s="2" t="str">
        <f t="shared" si="141"/>
        <v/>
      </c>
      <c r="F479" s="2" t="str">
        <f t="shared" si="142"/>
        <v/>
      </c>
      <c r="G479" s="2" t="str">
        <f t="shared" si="143"/>
        <v/>
      </c>
      <c r="H479" s="2" t="str">
        <f t="shared" si="144"/>
        <v/>
      </c>
      <c r="I479" s="2" t="str">
        <f t="shared" si="145"/>
        <v/>
      </c>
      <c r="J479" s="5">
        <f t="shared" ref="J479:J542" si="150">IF(LEN(A479)=13,MID($A479,9,1),0)</f>
        <v>0</v>
      </c>
      <c r="K479" s="5">
        <f t="shared" ref="K479:K542" si="151">IF(LEN(A479)=13,MID($A479,10,1),0)</f>
        <v>0</v>
      </c>
      <c r="L479" s="2" t="str">
        <f t="shared" ref="L479:L542" si="152">RIGHT(A479,3)</f>
        <v>0</v>
      </c>
      <c r="M479" s="3">
        <f t="shared" ref="M479:M542" si="153">MID(L479,1,1)*1</f>
        <v>0</v>
      </c>
      <c r="N479" t="str">
        <f t="shared" si="146"/>
        <v/>
      </c>
      <c r="O479" t="str">
        <f t="shared" si="147"/>
        <v/>
      </c>
      <c r="P479" t="e">
        <f t="shared" ref="P479:P542" si="154">(D479+F479+H479+J479+N479)*2</f>
        <v>#VALUE!</v>
      </c>
      <c r="Q479" t="e">
        <f t="shared" ref="Q479:Q542" si="155">E479+G479+I479+K479+O479</f>
        <v>#VALUE!</v>
      </c>
      <c r="R479" t="e">
        <f t="shared" ref="R479:R542" si="156">P479+Q479</f>
        <v>#VALUE!</v>
      </c>
      <c r="S479" s="3" t="e">
        <f t="shared" ref="S479:S542" si="157">MOD(R479,9)</f>
        <v>#VALUE!</v>
      </c>
      <c r="T479" t="str">
        <f t="shared" si="148"/>
        <v/>
      </c>
    </row>
    <row r="480" spans="1:20" x14ac:dyDescent="0.25">
      <c r="A480" s="2">
        <f>'SchaZi Liste Tierwohl Weide'!B481</f>
        <v>0</v>
      </c>
      <c r="B480" t="str">
        <f t="shared" si="149"/>
        <v>0</v>
      </c>
      <c r="D480" s="2" t="str">
        <f t="shared" si="140"/>
        <v/>
      </c>
      <c r="E480" s="2" t="str">
        <f t="shared" si="141"/>
        <v/>
      </c>
      <c r="F480" s="2" t="str">
        <f t="shared" si="142"/>
        <v/>
      </c>
      <c r="G480" s="2" t="str">
        <f t="shared" si="143"/>
        <v/>
      </c>
      <c r="H480" s="2" t="str">
        <f t="shared" si="144"/>
        <v/>
      </c>
      <c r="I480" s="2" t="str">
        <f t="shared" si="145"/>
        <v/>
      </c>
      <c r="J480" s="5">
        <f t="shared" si="150"/>
        <v>0</v>
      </c>
      <c r="K480" s="5">
        <f t="shared" si="151"/>
        <v>0</v>
      </c>
      <c r="L480" s="2" t="str">
        <f t="shared" si="152"/>
        <v>0</v>
      </c>
      <c r="M480" s="3">
        <f t="shared" si="153"/>
        <v>0</v>
      </c>
      <c r="N480" t="str">
        <f t="shared" si="146"/>
        <v/>
      </c>
      <c r="O480" t="str">
        <f t="shared" si="147"/>
        <v/>
      </c>
      <c r="P480" t="e">
        <f t="shared" si="154"/>
        <v>#VALUE!</v>
      </c>
      <c r="Q480" t="e">
        <f t="shared" si="155"/>
        <v>#VALUE!</v>
      </c>
      <c r="R480" t="e">
        <f t="shared" si="156"/>
        <v>#VALUE!</v>
      </c>
      <c r="S480" s="3" t="e">
        <f t="shared" si="157"/>
        <v>#VALUE!</v>
      </c>
      <c r="T480" t="str">
        <f t="shared" si="148"/>
        <v/>
      </c>
    </row>
    <row r="481" spans="1:20" x14ac:dyDescent="0.25">
      <c r="A481" s="2">
        <f>'SchaZi Liste Tierwohl Weide'!B482</f>
        <v>0</v>
      </c>
      <c r="B481" t="str">
        <f t="shared" si="149"/>
        <v>0</v>
      </c>
      <c r="D481" s="2" t="str">
        <f t="shared" si="140"/>
        <v/>
      </c>
      <c r="E481" s="2" t="str">
        <f t="shared" si="141"/>
        <v/>
      </c>
      <c r="F481" s="2" t="str">
        <f t="shared" si="142"/>
        <v/>
      </c>
      <c r="G481" s="2" t="str">
        <f t="shared" si="143"/>
        <v/>
      </c>
      <c r="H481" s="2" t="str">
        <f t="shared" si="144"/>
        <v/>
      </c>
      <c r="I481" s="2" t="str">
        <f t="shared" si="145"/>
        <v/>
      </c>
      <c r="J481" s="5">
        <f t="shared" si="150"/>
        <v>0</v>
      </c>
      <c r="K481" s="5">
        <f t="shared" si="151"/>
        <v>0</v>
      </c>
      <c r="L481" s="2" t="str">
        <f t="shared" si="152"/>
        <v>0</v>
      </c>
      <c r="M481" s="3">
        <f t="shared" si="153"/>
        <v>0</v>
      </c>
      <c r="N481" t="str">
        <f t="shared" si="146"/>
        <v/>
      </c>
      <c r="O481" t="str">
        <f t="shared" si="147"/>
        <v/>
      </c>
      <c r="P481" t="e">
        <f t="shared" si="154"/>
        <v>#VALUE!</v>
      </c>
      <c r="Q481" t="e">
        <f t="shared" si="155"/>
        <v>#VALUE!</v>
      </c>
      <c r="R481" t="e">
        <f t="shared" si="156"/>
        <v>#VALUE!</v>
      </c>
      <c r="S481" s="3" t="e">
        <f t="shared" si="157"/>
        <v>#VALUE!</v>
      </c>
      <c r="T481" t="str">
        <f t="shared" si="148"/>
        <v/>
      </c>
    </row>
    <row r="482" spans="1:20" x14ac:dyDescent="0.25">
      <c r="A482" s="2">
        <f>'SchaZi Liste Tierwohl Weide'!B483</f>
        <v>0</v>
      </c>
      <c r="B482" t="str">
        <f t="shared" si="149"/>
        <v>0</v>
      </c>
      <c r="D482" s="2" t="str">
        <f t="shared" si="140"/>
        <v/>
      </c>
      <c r="E482" s="2" t="str">
        <f t="shared" si="141"/>
        <v/>
      </c>
      <c r="F482" s="2" t="str">
        <f t="shared" si="142"/>
        <v/>
      </c>
      <c r="G482" s="2" t="str">
        <f t="shared" si="143"/>
        <v/>
      </c>
      <c r="H482" s="2" t="str">
        <f t="shared" si="144"/>
        <v/>
      </c>
      <c r="I482" s="2" t="str">
        <f t="shared" si="145"/>
        <v/>
      </c>
      <c r="J482" s="5">
        <f t="shared" si="150"/>
        <v>0</v>
      </c>
      <c r="K482" s="5">
        <f t="shared" si="151"/>
        <v>0</v>
      </c>
      <c r="L482" s="2" t="str">
        <f t="shared" si="152"/>
        <v>0</v>
      </c>
      <c r="M482" s="3">
        <f t="shared" si="153"/>
        <v>0</v>
      </c>
      <c r="N482" t="str">
        <f t="shared" si="146"/>
        <v/>
      </c>
      <c r="O482" t="str">
        <f t="shared" si="147"/>
        <v/>
      </c>
      <c r="P482" t="e">
        <f t="shared" si="154"/>
        <v>#VALUE!</v>
      </c>
      <c r="Q482" t="e">
        <f t="shared" si="155"/>
        <v>#VALUE!</v>
      </c>
      <c r="R482" t="e">
        <f t="shared" si="156"/>
        <v>#VALUE!</v>
      </c>
      <c r="S482" s="3" t="e">
        <f t="shared" si="157"/>
        <v>#VALUE!</v>
      </c>
      <c r="T482" t="str">
        <f t="shared" si="148"/>
        <v/>
      </c>
    </row>
    <row r="483" spans="1:20" x14ac:dyDescent="0.25">
      <c r="A483" s="2">
        <f>'SchaZi Liste Tierwohl Weide'!B484</f>
        <v>0</v>
      </c>
      <c r="B483" t="str">
        <f t="shared" si="149"/>
        <v>0</v>
      </c>
      <c r="D483" s="2" t="str">
        <f t="shared" si="140"/>
        <v/>
      </c>
      <c r="E483" s="2" t="str">
        <f t="shared" si="141"/>
        <v/>
      </c>
      <c r="F483" s="2" t="str">
        <f t="shared" si="142"/>
        <v/>
      </c>
      <c r="G483" s="2" t="str">
        <f t="shared" si="143"/>
        <v/>
      </c>
      <c r="H483" s="2" t="str">
        <f t="shared" si="144"/>
        <v/>
      </c>
      <c r="I483" s="2" t="str">
        <f t="shared" si="145"/>
        <v/>
      </c>
      <c r="J483" s="5">
        <f t="shared" si="150"/>
        <v>0</v>
      </c>
      <c r="K483" s="5">
        <f t="shared" si="151"/>
        <v>0</v>
      </c>
      <c r="L483" s="2" t="str">
        <f t="shared" si="152"/>
        <v>0</v>
      </c>
      <c r="M483" s="3">
        <f t="shared" si="153"/>
        <v>0</v>
      </c>
      <c r="N483" t="str">
        <f t="shared" si="146"/>
        <v/>
      </c>
      <c r="O483" t="str">
        <f t="shared" si="147"/>
        <v/>
      </c>
      <c r="P483" t="e">
        <f t="shared" si="154"/>
        <v>#VALUE!</v>
      </c>
      <c r="Q483" t="e">
        <f t="shared" si="155"/>
        <v>#VALUE!</v>
      </c>
      <c r="R483" t="e">
        <f t="shared" si="156"/>
        <v>#VALUE!</v>
      </c>
      <c r="S483" s="3" t="e">
        <f t="shared" si="157"/>
        <v>#VALUE!</v>
      </c>
      <c r="T483" t="str">
        <f t="shared" si="148"/>
        <v/>
      </c>
    </row>
    <row r="484" spans="1:20" x14ac:dyDescent="0.25">
      <c r="A484" s="2">
        <f>'SchaZi Liste Tierwohl Weide'!B485</f>
        <v>0</v>
      </c>
      <c r="B484" t="str">
        <f t="shared" si="149"/>
        <v>0</v>
      </c>
      <c r="D484" s="2" t="str">
        <f t="shared" si="140"/>
        <v/>
      </c>
      <c r="E484" s="2" t="str">
        <f t="shared" si="141"/>
        <v/>
      </c>
      <c r="F484" s="2" t="str">
        <f t="shared" si="142"/>
        <v/>
      </c>
      <c r="G484" s="2" t="str">
        <f t="shared" si="143"/>
        <v/>
      </c>
      <c r="H484" s="2" t="str">
        <f t="shared" si="144"/>
        <v/>
      </c>
      <c r="I484" s="2" t="str">
        <f t="shared" si="145"/>
        <v/>
      </c>
      <c r="J484" s="5">
        <f t="shared" si="150"/>
        <v>0</v>
      </c>
      <c r="K484" s="5">
        <f t="shared" si="151"/>
        <v>0</v>
      </c>
      <c r="L484" s="2" t="str">
        <f t="shared" si="152"/>
        <v>0</v>
      </c>
      <c r="M484" s="3">
        <f t="shared" si="153"/>
        <v>0</v>
      </c>
      <c r="N484" t="str">
        <f t="shared" si="146"/>
        <v/>
      </c>
      <c r="O484" t="str">
        <f t="shared" si="147"/>
        <v/>
      </c>
      <c r="P484" t="e">
        <f t="shared" si="154"/>
        <v>#VALUE!</v>
      </c>
      <c r="Q484" t="e">
        <f t="shared" si="155"/>
        <v>#VALUE!</v>
      </c>
      <c r="R484" t="e">
        <f t="shared" si="156"/>
        <v>#VALUE!</v>
      </c>
      <c r="S484" s="3" t="e">
        <f t="shared" si="157"/>
        <v>#VALUE!</v>
      </c>
      <c r="T484" t="str">
        <f t="shared" si="148"/>
        <v/>
      </c>
    </row>
    <row r="485" spans="1:20" x14ac:dyDescent="0.25">
      <c r="A485" s="2">
        <f>'SchaZi Liste Tierwohl Weide'!B486</f>
        <v>0</v>
      </c>
      <c r="B485" t="str">
        <f t="shared" si="149"/>
        <v>0</v>
      </c>
      <c r="D485" s="2" t="str">
        <f t="shared" si="140"/>
        <v/>
      </c>
      <c r="E485" s="2" t="str">
        <f t="shared" si="141"/>
        <v/>
      </c>
      <c r="F485" s="2" t="str">
        <f t="shared" si="142"/>
        <v/>
      </c>
      <c r="G485" s="2" t="str">
        <f t="shared" si="143"/>
        <v/>
      </c>
      <c r="H485" s="2" t="str">
        <f t="shared" si="144"/>
        <v/>
      </c>
      <c r="I485" s="2" t="str">
        <f t="shared" si="145"/>
        <v/>
      </c>
      <c r="J485" s="5">
        <f t="shared" si="150"/>
        <v>0</v>
      </c>
      <c r="K485" s="5">
        <f t="shared" si="151"/>
        <v>0</v>
      </c>
      <c r="L485" s="2" t="str">
        <f t="shared" si="152"/>
        <v>0</v>
      </c>
      <c r="M485" s="3">
        <f t="shared" si="153"/>
        <v>0</v>
      </c>
      <c r="N485" t="str">
        <f t="shared" si="146"/>
        <v/>
      </c>
      <c r="O485" t="str">
        <f t="shared" si="147"/>
        <v/>
      </c>
      <c r="P485" t="e">
        <f t="shared" si="154"/>
        <v>#VALUE!</v>
      </c>
      <c r="Q485" t="e">
        <f t="shared" si="155"/>
        <v>#VALUE!</v>
      </c>
      <c r="R485" t="e">
        <f t="shared" si="156"/>
        <v>#VALUE!</v>
      </c>
      <c r="S485" s="3" t="e">
        <f t="shared" si="157"/>
        <v>#VALUE!</v>
      </c>
      <c r="T485" t="str">
        <f t="shared" si="148"/>
        <v/>
      </c>
    </row>
    <row r="486" spans="1:20" x14ac:dyDescent="0.25">
      <c r="A486" s="2">
        <f>'SchaZi Liste Tierwohl Weide'!B487</f>
        <v>0</v>
      </c>
      <c r="B486" t="str">
        <f t="shared" si="149"/>
        <v>0</v>
      </c>
      <c r="D486" s="2" t="str">
        <f t="shared" si="140"/>
        <v/>
      </c>
      <c r="E486" s="2" t="str">
        <f t="shared" si="141"/>
        <v/>
      </c>
      <c r="F486" s="2" t="str">
        <f t="shared" si="142"/>
        <v/>
      </c>
      <c r="G486" s="2" t="str">
        <f t="shared" si="143"/>
        <v/>
      </c>
      <c r="H486" s="2" t="str">
        <f t="shared" si="144"/>
        <v/>
      </c>
      <c r="I486" s="2" t="str">
        <f t="shared" si="145"/>
        <v/>
      </c>
      <c r="J486" s="5">
        <f t="shared" si="150"/>
        <v>0</v>
      </c>
      <c r="K486" s="5">
        <f t="shared" si="151"/>
        <v>0</v>
      </c>
      <c r="L486" s="2" t="str">
        <f t="shared" si="152"/>
        <v>0</v>
      </c>
      <c r="M486" s="3">
        <f t="shared" si="153"/>
        <v>0</v>
      </c>
      <c r="N486" t="str">
        <f t="shared" si="146"/>
        <v/>
      </c>
      <c r="O486" t="str">
        <f t="shared" si="147"/>
        <v/>
      </c>
      <c r="P486" t="e">
        <f t="shared" si="154"/>
        <v>#VALUE!</v>
      </c>
      <c r="Q486" t="e">
        <f t="shared" si="155"/>
        <v>#VALUE!</v>
      </c>
      <c r="R486" t="e">
        <f t="shared" si="156"/>
        <v>#VALUE!</v>
      </c>
      <c r="S486" s="3" t="e">
        <f t="shared" si="157"/>
        <v>#VALUE!</v>
      </c>
      <c r="T486" t="str">
        <f t="shared" si="148"/>
        <v/>
      </c>
    </row>
    <row r="487" spans="1:20" x14ac:dyDescent="0.25">
      <c r="A487" s="2">
        <f>'SchaZi Liste Tierwohl Weide'!B488</f>
        <v>0</v>
      </c>
      <c r="B487" t="str">
        <f t="shared" si="149"/>
        <v>0</v>
      </c>
      <c r="D487" s="2" t="str">
        <f t="shared" si="140"/>
        <v/>
      </c>
      <c r="E487" s="2" t="str">
        <f t="shared" si="141"/>
        <v/>
      </c>
      <c r="F487" s="2" t="str">
        <f t="shared" si="142"/>
        <v/>
      </c>
      <c r="G487" s="2" t="str">
        <f t="shared" si="143"/>
        <v/>
      </c>
      <c r="H487" s="2" t="str">
        <f t="shared" si="144"/>
        <v/>
      </c>
      <c r="I487" s="2" t="str">
        <f t="shared" si="145"/>
        <v/>
      </c>
      <c r="J487" s="5">
        <f t="shared" si="150"/>
        <v>0</v>
      </c>
      <c r="K487" s="5">
        <f t="shared" si="151"/>
        <v>0</v>
      </c>
      <c r="L487" s="2" t="str">
        <f t="shared" si="152"/>
        <v>0</v>
      </c>
      <c r="M487" s="3">
        <f t="shared" si="153"/>
        <v>0</v>
      </c>
      <c r="N487" t="str">
        <f t="shared" si="146"/>
        <v/>
      </c>
      <c r="O487" t="str">
        <f t="shared" si="147"/>
        <v/>
      </c>
      <c r="P487" t="e">
        <f t="shared" si="154"/>
        <v>#VALUE!</v>
      </c>
      <c r="Q487" t="e">
        <f t="shared" si="155"/>
        <v>#VALUE!</v>
      </c>
      <c r="R487" t="e">
        <f t="shared" si="156"/>
        <v>#VALUE!</v>
      </c>
      <c r="S487" s="3" t="e">
        <f t="shared" si="157"/>
        <v>#VALUE!</v>
      </c>
      <c r="T487" t="str">
        <f t="shared" si="148"/>
        <v/>
      </c>
    </row>
    <row r="488" spans="1:20" x14ac:dyDescent="0.25">
      <c r="A488" s="2">
        <f>'SchaZi Liste Tierwohl Weide'!B489</f>
        <v>0</v>
      </c>
      <c r="B488" t="str">
        <f t="shared" si="149"/>
        <v>0</v>
      </c>
      <c r="D488" s="2" t="str">
        <f t="shared" si="140"/>
        <v/>
      </c>
      <c r="E488" s="2" t="str">
        <f t="shared" si="141"/>
        <v/>
      </c>
      <c r="F488" s="2" t="str">
        <f t="shared" si="142"/>
        <v/>
      </c>
      <c r="G488" s="2" t="str">
        <f t="shared" si="143"/>
        <v/>
      </c>
      <c r="H488" s="2" t="str">
        <f t="shared" si="144"/>
        <v/>
      </c>
      <c r="I488" s="2" t="str">
        <f t="shared" si="145"/>
        <v/>
      </c>
      <c r="J488" s="5">
        <f t="shared" si="150"/>
        <v>0</v>
      </c>
      <c r="K488" s="5">
        <f t="shared" si="151"/>
        <v>0</v>
      </c>
      <c r="L488" s="2" t="str">
        <f t="shared" si="152"/>
        <v>0</v>
      </c>
      <c r="M488" s="3">
        <f t="shared" si="153"/>
        <v>0</v>
      </c>
      <c r="N488" t="str">
        <f t="shared" si="146"/>
        <v/>
      </c>
      <c r="O488" t="str">
        <f t="shared" si="147"/>
        <v/>
      </c>
      <c r="P488" t="e">
        <f t="shared" si="154"/>
        <v>#VALUE!</v>
      </c>
      <c r="Q488" t="e">
        <f t="shared" si="155"/>
        <v>#VALUE!</v>
      </c>
      <c r="R488" t="e">
        <f t="shared" si="156"/>
        <v>#VALUE!</v>
      </c>
      <c r="S488" s="3" t="e">
        <f t="shared" si="157"/>
        <v>#VALUE!</v>
      </c>
      <c r="T488" t="str">
        <f t="shared" si="148"/>
        <v/>
      </c>
    </row>
    <row r="489" spans="1:20" x14ac:dyDescent="0.25">
      <c r="A489" s="2">
        <f>'SchaZi Liste Tierwohl Weide'!B490</f>
        <v>0</v>
      </c>
      <c r="B489" t="str">
        <f t="shared" si="149"/>
        <v>0</v>
      </c>
      <c r="D489" s="2" t="str">
        <f t="shared" si="140"/>
        <v/>
      </c>
      <c r="E489" s="2" t="str">
        <f t="shared" si="141"/>
        <v/>
      </c>
      <c r="F489" s="2" t="str">
        <f t="shared" si="142"/>
        <v/>
      </c>
      <c r="G489" s="2" t="str">
        <f t="shared" si="143"/>
        <v/>
      </c>
      <c r="H489" s="2" t="str">
        <f t="shared" si="144"/>
        <v/>
      </c>
      <c r="I489" s="2" t="str">
        <f t="shared" si="145"/>
        <v/>
      </c>
      <c r="J489" s="5">
        <f t="shared" si="150"/>
        <v>0</v>
      </c>
      <c r="K489" s="5">
        <f t="shared" si="151"/>
        <v>0</v>
      </c>
      <c r="L489" s="2" t="str">
        <f t="shared" si="152"/>
        <v>0</v>
      </c>
      <c r="M489" s="3">
        <f t="shared" si="153"/>
        <v>0</v>
      </c>
      <c r="N489" t="str">
        <f t="shared" si="146"/>
        <v/>
      </c>
      <c r="O489" t="str">
        <f t="shared" si="147"/>
        <v/>
      </c>
      <c r="P489" t="e">
        <f t="shared" si="154"/>
        <v>#VALUE!</v>
      </c>
      <c r="Q489" t="e">
        <f t="shared" si="155"/>
        <v>#VALUE!</v>
      </c>
      <c r="R489" t="e">
        <f t="shared" si="156"/>
        <v>#VALUE!</v>
      </c>
      <c r="S489" s="3" t="e">
        <f t="shared" si="157"/>
        <v>#VALUE!</v>
      </c>
      <c r="T489" t="str">
        <f t="shared" si="148"/>
        <v/>
      </c>
    </row>
    <row r="490" spans="1:20" x14ac:dyDescent="0.25">
      <c r="A490" s="2">
        <f>'SchaZi Liste Tierwohl Weide'!B491</f>
        <v>0</v>
      </c>
      <c r="B490" t="str">
        <f t="shared" si="149"/>
        <v>0</v>
      </c>
      <c r="D490" s="2" t="str">
        <f t="shared" si="140"/>
        <v/>
      </c>
      <c r="E490" s="2" t="str">
        <f t="shared" si="141"/>
        <v/>
      </c>
      <c r="F490" s="2" t="str">
        <f t="shared" si="142"/>
        <v/>
      </c>
      <c r="G490" s="2" t="str">
        <f t="shared" si="143"/>
        <v/>
      </c>
      <c r="H490" s="2" t="str">
        <f t="shared" si="144"/>
        <v/>
      </c>
      <c r="I490" s="2" t="str">
        <f t="shared" si="145"/>
        <v/>
      </c>
      <c r="J490" s="5">
        <f t="shared" si="150"/>
        <v>0</v>
      </c>
      <c r="K490" s="5">
        <f t="shared" si="151"/>
        <v>0</v>
      </c>
      <c r="L490" s="2" t="str">
        <f t="shared" si="152"/>
        <v>0</v>
      </c>
      <c r="M490" s="3">
        <f t="shared" si="153"/>
        <v>0</v>
      </c>
      <c r="N490" t="str">
        <f t="shared" si="146"/>
        <v/>
      </c>
      <c r="O490" t="str">
        <f t="shared" si="147"/>
        <v/>
      </c>
      <c r="P490" t="e">
        <f t="shared" si="154"/>
        <v>#VALUE!</v>
      </c>
      <c r="Q490" t="e">
        <f t="shared" si="155"/>
        <v>#VALUE!</v>
      </c>
      <c r="R490" t="e">
        <f t="shared" si="156"/>
        <v>#VALUE!</v>
      </c>
      <c r="S490" s="3" t="e">
        <f t="shared" si="157"/>
        <v>#VALUE!</v>
      </c>
      <c r="T490" t="str">
        <f t="shared" si="148"/>
        <v/>
      </c>
    </row>
    <row r="491" spans="1:20" x14ac:dyDescent="0.25">
      <c r="A491" s="2">
        <f>'SchaZi Liste Tierwohl Weide'!B492</f>
        <v>0</v>
      </c>
      <c r="B491" t="str">
        <f t="shared" si="149"/>
        <v>0</v>
      </c>
      <c r="D491" s="2" t="str">
        <f t="shared" si="140"/>
        <v/>
      </c>
      <c r="E491" s="2" t="str">
        <f t="shared" si="141"/>
        <v/>
      </c>
      <c r="F491" s="2" t="str">
        <f t="shared" si="142"/>
        <v/>
      </c>
      <c r="G491" s="2" t="str">
        <f t="shared" si="143"/>
        <v/>
      </c>
      <c r="H491" s="2" t="str">
        <f t="shared" si="144"/>
        <v/>
      </c>
      <c r="I491" s="2" t="str">
        <f t="shared" si="145"/>
        <v/>
      </c>
      <c r="J491" s="5">
        <f t="shared" si="150"/>
        <v>0</v>
      </c>
      <c r="K491" s="5">
        <f t="shared" si="151"/>
        <v>0</v>
      </c>
      <c r="L491" s="2" t="str">
        <f t="shared" si="152"/>
        <v>0</v>
      </c>
      <c r="M491" s="3">
        <f t="shared" si="153"/>
        <v>0</v>
      </c>
      <c r="N491" t="str">
        <f t="shared" si="146"/>
        <v/>
      </c>
      <c r="O491" t="str">
        <f t="shared" si="147"/>
        <v/>
      </c>
      <c r="P491" t="e">
        <f t="shared" si="154"/>
        <v>#VALUE!</v>
      </c>
      <c r="Q491" t="e">
        <f t="shared" si="155"/>
        <v>#VALUE!</v>
      </c>
      <c r="R491" t="e">
        <f t="shared" si="156"/>
        <v>#VALUE!</v>
      </c>
      <c r="S491" s="3" t="e">
        <f t="shared" si="157"/>
        <v>#VALUE!</v>
      </c>
      <c r="T491" t="str">
        <f t="shared" si="148"/>
        <v/>
      </c>
    </row>
    <row r="492" spans="1:20" x14ac:dyDescent="0.25">
      <c r="A492" s="2">
        <f>'SchaZi Liste Tierwohl Weide'!B493</f>
        <v>0</v>
      </c>
      <c r="B492" t="str">
        <f t="shared" si="149"/>
        <v>0</v>
      </c>
      <c r="D492" s="2" t="str">
        <f t="shared" si="140"/>
        <v/>
      </c>
      <c r="E492" s="2" t="str">
        <f t="shared" si="141"/>
        <v/>
      </c>
      <c r="F492" s="2" t="str">
        <f t="shared" si="142"/>
        <v/>
      </c>
      <c r="G492" s="2" t="str">
        <f t="shared" si="143"/>
        <v/>
      </c>
      <c r="H492" s="2" t="str">
        <f t="shared" si="144"/>
        <v/>
      </c>
      <c r="I492" s="2" t="str">
        <f t="shared" si="145"/>
        <v/>
      </c>
      <c r="J492" s="5">
        <f t="shared" si="150"/>
        <v>0</v>
      </c>
      <c r="K492" s="5">
        <f t="shared" si="151"/>
        <v>0</v>
      </c>
      <c r="L492" s="2" t="str">
        <f t="shared" si="152"/>
        <v>0</v>
      </c>
      <c r="M492" s="3">
        <f t="shared" si="153"/>
        <v>0</v>
      </c>
      <c r="N492" t="str">
        <f t="shared" si="146"/>
        <v/>
      </c>
      <c r="O492" t="str">
        <f t="shared" si="147"/>
        <v/>
      </c>
      <c r="P492" t="e">
        <f t="shared" si="154"/>
        <v>#VALUE!</v>
      </c>
      <c r="Q492" t="e">
        <f t="shared" si="155"/>
        <v>#VALUE!</v>
      </c>
      <c r="R492" t="e">
        <f t="shared" si="156"/>
        <v>#VALUE!</v>
      </c>
      <c r="S492" s="3" t="e">
        <f t="shared" si="157"/>
        <v>#VALUE!</v>
      </c>
      <c r="T492" t="str">
        <f t="shared" si="148"/>
        <v/>
      </c>
    </row>
    <row r="493" spans="1:20" x14ac:dyDescent="0.25">
      <c r="A493" s="2">
        <f>'SchaZi Liste Tierwohl Weide'!B494</f>
        <v>0</v>
      </c>
      <c r="B493" t="str">
        <f t="shared" si="149"/>
        <v>0</v>
      </c>
      <c r="D493" s="2" t="str">
        <f t="shared" si="140"/>
        <v/>
      </c>
      <c r="E493" s="2" t="str">
        <f t="shared" si="141"/>
        <v/>
      </c>
      <c r="F493" s="2" t="str">
        <f t="shared" si="142"/>
        <v/>
      </c>
      <c r="G493" s="2" t="str">
        <f t="shared" si="143"/>
        <v/>
      </c>
      <c r="H493" s="2" t="str">
        <f t="shared" si="144"/>
        <v/>
      </c>
      <c r="I493" s="2" t="str">
        <f t="shared" si="145"/>
        <v/>
      </c>
      <c r="J493" s="5">
        <f t="shared" si="150"/>
        <v>0</v>
      </c>
      <c r="K493" s="5">
        <f t="shared" si="151"/>
        <v>0</v>
      </c>
      <c r="L493" s="2" t="str">
        <f t="shared" si="152"/>
        <v>0</v>
      </c>
      <c r="M493" s="3">
        <f t="shared" si="153"/>
        <v>0</v>
      </c>
      <c r="N493" t="str">
        <f t="shared" si="146"/>
        <v/>
      </c>
      <c r="O493" t="str">
        <f t="shared" si="147"/>
        <v/>
      </c>
      <c r="P493" t="e">
        <f t="shared" si="154"/>
        <v>#VALUE!</v>
      </c>
      <c r="Q493" t="e">
        <f t="shared" si="155"/>
        <v>#VALUE!</v>
      </c>
      <c r="R493" t="e">
        <f t="shared" si="156"/>
        <v>#VALUE!</v>
      </c>
      <c r="S493" s="3" t="e">
        <f t="shared" si="157"/>
        <v>#VALUE!</v>
      </c>
      <c r="T493" t="str">
        <f t="shared" si="148"/>
        <v/>
      </c>
    </row>
    <row r="494" spans="1:20" x14ac:dyDescent="0.25">
      <c r="A494" s="2">
        <f>'SchaZi Liste Tierwohl Weide'!B495</f>
        <v>0</v>
      </c>
      <c r="B494" t="str">
        <f t="shared" si="149"/>
        <v>0</v>
      </c>
      <c r="D494" s="2" t="str">
        <f t="shared" si="140"/>
        <v/>
      </c>
      <c r="E494" s="2" t="str">
        <f t="shared" si="141"/>
        <v/>
      </c>
      <c r="F494" s="2" t="str">
        <f t="shared" si="142"/>
        <v/>
      </c>
      <c r="G494" s="2" t="str">
        <f t="shared" si="143"/>
        <v/>
      </c>
      <c r="H494" s="2" t="str">
        <f t="shared" si="144"/>
        <v/>
      </c>
      <c r="I494" s="2" t="str">
        <f t="shared" si="145"/>
        <v/>
      </c>
      <c r="J494" s="5">
        <f t="shared" si="150"/>
        <v>0</v>
      </c>
      <c r="K494" s="5">
        <f t="shared" si="151"/>
        <v>0</v>
      </c>
      <c r="L494" s="2" t="str">
        <f t="shared" si="152"/>
        <v>0</v>
      </c>
      <c r="M494" s="3">
        <f t="shared" si="153"/>
        <v>0</v>
      </c>
      <c r="N494" t="str">
        <f t="shared" si="146"/>
        <v/>
      </c>
      <c r="O494" t="str">
        <f t="shared" si="147"/>
        <v/>
      </c>
      <c r="P494" t="e">
        <f t="shared" si="154"/>
        <v>#VALUE!</v>
      </c>
      <c r="Q494" t="e">
        <f t="shared" si="155"/>
        <v>#VALUE!</v>
      </c>
      <c r="R494" t="e">
        <f t="shared" si="156"/>
        <v>#VALUE!</v>
      </c>
      <c r="S494" s="3" t="e">
        <f t="shared" si="157"/>
        <v>#VALUE!</v>
      </c>
      <c r="T494" t="str">
        <f t="shared" si="148"/>
        <v/>
      </c>
    </row>
    <row r="495" spans="1:20" x14ac:dyDescent="0.25">
      <c r="A495" s="2">
        <f>'SchaZi Liste Tierwohl Weide'!B496</f>
        <v>0</v>
      </c>
      <c r="B495" t="str">
        <f t="shared" si="149"/>
        <v>0</v>
      </c>
      <c r="D495" s="2" t="str">
        <f t="shared" si="140"/>
        <v/>
      </c>
      <c r="E495" s="2" t="str">
        <f t="shared" si="141"/>
        <v/>
      </c>
      <c r="F495" s="2" t="str">
        <f t="shared" si="142"/>
        <v/>
      </c>
      <c r="G495" s="2" t="str">
        <f t="shared" si="143"/>
        <v/>
      </c>
      <c r="H495" s="2" t="str">
        <f t="shared" si="144"/>
        <v/>
      </c>
      <c r="I495" s="2" t="str">
        <f t="shared" si="145"/>
        <v/>
      </c>
      <c r="J495" s="5">
        <f t="shared" si="150"/>
        <v>0</v>
      </c>
      <c r="K495" s="5">
        <f t="shared" si="151"/>
        <v>0</v>
      </c>
      <c r="L495" s="2" t="str">
        <f t="shared" si="152"/>
        <v>0</v>
      </c>
      <c r="M495" s="3">
        <f t="shared" si="153"/>
        <v>0</v>
      </c>
      <c r="N495" t="str">
        <f t="shared" si="146"/>
        <v/>
      </c>
      <c r="O495" t="str">
        <f t="shared" si="147"/>
        <v/>
      </c>
      <c r="P495" t="e">
        <f t="shared" si="154"/>
        <v>#VALUE!</v>
      </c>
      <c r="Q495" t="e">
        <f t="shared" si="155"/>
        <v>#VALUE!</v>
      </c>
      <c r="R495" t="e">
        <f t="shared" si="156"/>
        <v>#VALUE!</v>
      </c>
      <c r="S495" s="3" t="e">
        <f t="shared" si="157"/>
        <v>#VALUE!</v>
      </c>
      <c r="T495" t="str">
        <f t="shared" si="148"/>
        <v/>
      </c>
    </row>
    <row r="496" spans="1:20" x14ac:dyDescent="0.25">
      <c r="A496" s="2">
        <f>'SchaZi Liste Tierwohl Weide'!B497</f>
        <v>0</v>
      </c>
      <c r="B496" t="str">
        <f t="shared" si="149"/>
        <v>0</v>
      </c>
      <c r="D496" s="2" t="str">
        <f t="shared" si="140"/>
        <v/>
      </c>
      <c r="E496" s="2" t="str">
        <f t="shared" si="141"/>
        <v/>
      </c>
      <c r="F496" s="2" t="str">
        <f t="shared" si="142"/>
        <v/>
      </c>
      <c r="G496" s="2" t="str">
        <f t="shared" si="143"/>
        <v/>
      </c>
      <c r="H496" s="2" t="str">
        <f t="shared" si="144"/>
        <v/>
      </c>
      <c r="I496" s="2" t="str">
        <f t="shared" si="145"/>
        <v/>
      </c>
      <c r="J496" s="5">
        <f t="shared" si="150"/>
        <v>0</v>
      </c>
      <c r="K496" s="5">
        <f t="shared" si="151"/>
        <v>0</v>
      </c>
      <c r="L496" s="2" t="str">
        <f t="shared" si="152"/>
        <v>0</v>
      </c>
      <c r="M496" s="3">
        <f t="shared" si="153"/>
        <v>0</v>
      </c>
      <c r="N496" t="str">
        <f t="shared" si="146"/>
        <v/>
      </c>
      <c r="O496" t="str">
        <f t="shared" si="147"/>
        <v/>
      </c>
      <c r="P496" t="e">
        <f t="shared" si="154"/>
        <v>#VALUE!</v>
      </c>
      <c r="Q496" t="e">
        <f t="shared" si="155"/>
        <v>#VALUE!</v>
      </c>
      <c r="R496" t="e">
        <f t="shared" si="156"/>
        <v>#VALUE!</v>
      </c>
      <c r="S496" s="3" t="e">
        <f t="shared" si="157"/>
        <v>#VALUE!</v>
      </c>
      <c r="T496" t="str">
        <f t="shared" si="148"/>
        <v/>
      </c>
    </row>
    <row r="497" spans="1:20" x14ac:dyDescent="0.25">
      <c r="A497" s="2">
        <f>'SchaZi Liste Tierwohl Weide'!B498</f>
        <v>0</v>
      </c>
      <c r="B497" t="str">
        <f t="shared" si="149"/>
        <v>0</v>
      </c>
      <c r="D497" s="2" t="str">
        <f t="shared" si="140"/>
        <v/>
      </c>
      <c r="E497" s="2" t="str">
        <f t="shared" si="141"/>
        <v/>
      </c>
      <c r="F497" s="2" t="str">
        <f t="shared" si="142"/>
        <v/>
      </c>
      <c r="G497" s="2" t="str">
        <f t="shared" si="143"/>
        <v/>
      </c>
      <c r="H497" s="2" t="str">
        <f t="shared" si="144"/>
        <v/>
      </c>
      <c r="I497" s="2" t="str">
        <f t="shared" si="145"/>
        <v/>
      </c>
      <c r="J497" s="5">
        <f t="shared" si="150"/>
        <v>0</v>
      </c>
      <c r="K497" s="5">
        <f t="shared" si="151"/>
        <v>0</v>
      </c>
      <c r="L497" s="2" t="str">
        <f t="shared" si="152"/>
        <v>0</v>
      </c>
      <c r="M497" s="3">
        <f t="shared" si="153"/>
        <v>0</v>
      </c>
      <c r="N497" t="str">
        <f t="shared" si="146"/>
        <v/>
      </c>
      <c r="O497" t="str">
        <f t="shared" si="147"/>
        <v/>
      </c>
      <c r="P497" t="e">
        <f t="shared" si="154"/>
        <v>#VALUE!</v>
      </c>
      <c r="Q497" t="e">
        <f t="shared" si="155"/>
        <v>#VALUE!</v>
      </c>
      <c r="R497" t="e">
        <f t="shared" si="156"/>
        <v>#VALUE!</v>
      </c>
      <c r="S497" s="3" t="e">
        <f t="shared" si="157"/>
        <v>#VALUE!</v>
      </c>
      <c r="T497" t="str">
        <f t="shared" si="148"/>
        <v/>
      </c>
    </row>
    <row r="498" spans="1:20" x14ac:dyDescent="0.25">
      <c r="A498" s="2">
        <f>'SchaZi Liste Tierwohl Weide'!B499</f>
        <v>0</v>
      </c>
      <c r="B498" t="str">
        <f t="shared" si="149"/>
        <v>0</v>
      </c>
      <c r="D498" s="2" t="str">
        <f t="shared" si="140"/>
        <v/>
      </c>
      <c r="E498" s="2" t="str">
        <f t="shared" si="141"/>
        <v/>
      </c>
      <c r="F498" s="2" t="str">
        <f t="shared" si="142"/>
        <v/>
      </c>
      <c r="G498" s="2" t="str">
        <f t="shared" si="143"/>
        <v/>
      </c>
      <c r="H498" s="2" t="str">
        <f t="shared" si="144"/>
        <v/>
      </c>
      <c r="I498" s="2" t="str">
        <f t="shared" si="145"/>
        <v/>
      </c>
      <c r="J498" s="5">
        <f t="shared" si="150"/>
        <v>0</v>
      </c>
      <c r="K498" s="5">
        <f t="shared" si="151"/>
        <v>0</v>
      </c>
      <c r="L498" s="2" t="str">
        <f t="shared" si="152"/>
        <v>0</v>
      </c>
      <c r="M498" s="3">
        <f t="shared" si="153"/>
        <v>0</v>
      </c>
      <c r="N498" t="str">
        <f t="shared" si="146"/>
        <v/>
      </c>
      <c r="O498" t="str">
        <f t="shared" si="147"/>
        <v/>
      </c>
      <c r="P498" t="e">
        <f t="shared" si="154"/>
        <v>#VALUE!</v>
      </c>
      <c r="Q498" t="e">
        <f t="shared" si="155"/>
        <v>#VALUE!</v>
      </c>
      <c r="R498" t="e">
        <f t="shared" si="156"/>
        <v>#VALUE!</v>
      </c>
      <c r="S498" s="3" t="e">
        <f t="shared" si="157"/>
        <v>#VALUE!</v>
      </c>
      <c r="T498" t="str">
        <f t="shared" si="148"/>
        <v/>
      </c>
    </row>
    <row r="499" spans="1:20" x14ac:dyDescent="0.25">
      <c r="A499" s="2">
        <f>'SchaZi Liste Tierwohl Weide'!B500</f>
        <v>0</v>
      </c>
      <c r="B499" t="str">
        <f t="shared" si="149"/>
        <v>0</v>
      </c>
      <c r="D499" s="2" t="str">
        <f t="shared" si="140"/>
        <v/>
      </c>
      <c r="E499" s="2" t="str">
        <f t="shared" si="141"/>
        <v/>
      </c>
      <c r="F499" s="2" t="str">
        <f t="shared" si="142"/>
        <v/>
      </c>
      <c r="G499" s="2" t="str">
        <f t="shared" si="143"/>
        <v/>
      </c>
      <c r="H499" s="2" t="str">
        <f t="shared" si="144"/>
        <v/>
      </c>
      <c r="I499" s="2" t="str">
        <f t="shared" si="145"/>
        <v/>
      </c>
      <c r="J499" s="5">
        <f t="shared" si="150"/>
        <v>0</v>
      </c>
      <c r="K499" s="5">
        <f t="shared" si="151"/>
        <v>0</v>
      </c>
      <c r="L499" s="2" t="str">
        <f t="shared" si="152"/>
        <v>0</v>
      </c>
      <c r="M499" s="3">
        <f t="shared" si="153"/>
        <v>0</v>
      </c>
      <c r="N499" t="str">
        <f t="shared" si="146"/>
        <v/>
      </c>
      <c r="O499" t="str">
        <f t="shared" si="147"/>
        <v/>
      </c>
      <c r="P499" t="e">
        <f t="shared" si="154"/>
        <v>#VALUE!</v>
      </c>
      <c r="Q499" t="e">
        <f t="shared" si="155"/>
        <v>#VALUE!</v>
      </c>
      <c r="R499" t="e">
        <f t="shared" si="156"/>
        <v>#VALUE!</v>
      </c>
      <c r="S499" s="3" t="e">
        <f t="shared" si="157"/>
        <v>#VALUE!</v>
      </c>
      <c r="T499" t="str">
        <f t="shared" si="148"/>
        <v/>
      </c>
    </row>
    <row r="500" spans="1:20" x14ac:dyDescent="0.25">
      <c r="A500" s="2">
        <f>'SchaZi Liste Tierwohl Weide'!B501</f>
        <v>0</v>
      </c>
      <c r="B500" t="str">
        <f t="shared" si="149"/>
        <v>0</v>
      </c>
      <c r="D500" s="2" t="str">
        <f t="shared" si="140"/>
        <v/>
      </c>
      <c r="E500" s="2" t="str">
        <f t="shared" si="141"/>
        <v/>
      </c>
      <c r="F500" s="2" t="str">
        <f t="shared" si="142"/>
        <v/>
      </c>
      <c r="G500" s="2" t="str">
        <f t="shared" si="143"/>
        <v/>
      </c>
      <c r="H500" s="2" t="str">
        <f t="shared" si="144"/>
        <v/>
      </c>
      <c r="I500" s="2" t="str">
        <f t="shared" si="145"/>
        <v/>
      </c>
      <c r="J500" s="5">
        <f t="shared" si="150"/>
        <v>0</v>
      </c>
      <c r="K500" s="5">
        <f t="shared" si="151"/>
        <v>0</v>
      </c>
      <c r="L500" s="2" t="str">
        <f t="shared" si="152"/>
        <v>0</v>
      </c>
      <c r="M500" s="3">
        <f t="shared" si="153"/>
        <v>0</v>
      </c>
      <c r="N500" t="str">
        <f t="shared" si="146"/>
        <v/>
      </c>
      <c r="O500" t="str">
        <f t="shared" si="147"/>
        <v/>
      </c>
      <c r="P500" t="e">
        <f t="shared" si="154"/>
        <v>#VALUE!</v>
      </c>
      <c r="Q500" t="e">
        <f t="shared" si="155"/>
        <v>#VALUE!</v>
      </c>
      <c r="R500" t="e">
        <f t="shared" si="156"/>
        <v>#VALUE!</v>
      </c>
      <c r="S500" s="3" t="e">
        <f t="shared" si="157"/>
        <v>#VALUE!</v>
      </c>
      <c r="T500" t="str">
        <f t="shared" si="148"/>
        <v/>
      </c>
    </row>
    <row r="501" spans="1:20" x14ac:dyDescent="0.25">
      <c r="A501" s="2">
        <f>'SchaZi Liste Tierwohl Weide'!B502</f>
        <v>0</v>
      </c>
      <c r="B501" t="str">
        <f t="shared" si="149"/>
        <v>0</v>
      </c>
      <c r="D501" s="2" t="str">
        <f t="shared" si="140"/>
        <v/>
      </c>
      <c r="E501" s="2" t="str">
        <f t="shared" si="141"/>
        <v/>
      </c>
      <c r="F501" s="2" t="str">
        <f t="shared" si="142"/>
        <v/>
      </c>
      <c r="G501" s="2" t="str">
        <f t="shared" si="143"/>
        <v/>
      </c>
      <c r="H501" s="2" t="str">
        <f t="shared" si="144"/>
        <v/>
      </c>
      <c r="I501" s="2" t="str">
        <f t="shared" si="145"/>
        <v/>
      </c>
      <c r="J501" s="5">
        <f t="shared" si="150"/>
        <v>0</v>
      </c>
      <c r="K501" s="5">
        <f t="shared" si="151"/>
        <v>0</v>
      </c>
      <c r="L501" s="2" t="str">
        <f t="shared" si="152"/>
        <v>0</v>
      </c>
      <c r="M501" s="3">
        <f t="shared" si="153"/>
        <v>0</v>
      </c>
      <c r="N501" t="str">
        <f t="shared" si="146"/>
        <v/>
      </c>
      <c r="O501" t="str">
        <f t="shared" si="147"/>
        <v/>
      </c>
      <c r="P501" t="e">
        <f t="shared" si="154"/>
        <v>#VALUE!</v>
      </c>
      <c r="Q501" t="e">
        <f t="shared" si="155"/>
        <v>#VALUE!</v>
      </c>
      <c r="R501" t="e">
        <f t="shared" si="156"/>
        <v>#VALUE!</v>
      </c>
      <c r="S501" s="3" t="e">
        <f t="shared" si="157"/>
        <v>#VALUE!</v>
      </c>
      <c r="T501" t="str">
        <f t="shared" si="148"/>
        <v/>
      </c>
    </row>
    <row r="502" spans="1:20" x14ac:dyDescent="0.25">
      <c r="A502" s="2">
        <f>'SchaZi Liste Tierwohl Weide'!B503</f>
        <v>0</v>
      </c>
      <c r="B502" t="str">
        <f t="shared" si="149"/>
        <v>0</v>
      </c>
      <c r="D502" s="2" t="str">
        <f t="shared" si="140"/>
        <v/>
      </c>
      <c r="E502" s="2" t="str">
        <f t="shared" si="141"/>
        <v/>
      </c>
      <c r="F502" s="2" t="str">
        <f t="shared" si="142"/>
        <v/>
      </c>
      <c r="G502" s="2" t="str">
        <f t="shared" si="143"/>
        <v/>
      </c>
      <c r="H502" s="2" t="str">
        <f t="shared" si="144"/>
        <v/>
      </c>
      <c r="I502" s="2" t="str">
        <f t="shared" si="145"/>
        <v/>
      </c>
      <c r="J502" s="5">
        <f t="shared" si="150"/>
        <v>0</v>
      </c>
      <c r="K502" s="5">
        <f t="shared" si="151"/>
        <v>0</v>
      </c>
      <c r="L502" s="2" t="str">
        <f t="shared" si="152"/>
        <v>0</v>
      </c>
      <c r="M502" s="3">
        <f t="shared" si="153"/>
        <v>0</v>
      </c>
      <c r="N502" t="str">
        <f t="shared" si="146"/>
        <v/>
      </c>
      <c r="O502" t="str">
        <f t="shared" si="147"/>
        <v/>
      </c>
      <c r="P502" t="e">
        <f t="shared" si="154"/>
        <v>#VALUE!</v>
      </c>
      <c r="Q502" t="e">
        <f t="shared" si="155"/>
        <v>#VALUE!</v>
      </c>
      <c r="R502" t="e">
        <f t="shared" si="156"/>
        <v>#VALUE!</v>
      </c>
      <c r="S502" s="3" t="e">
        <f t="shared" si="157"/>
        <v>#VALUE!</v>
      </c>
      <c r="T502" t="str">
        <f t="shared" si="148"/>
        <v/>
      </c>
    </row>
    <row r="503" spans="1:20" x14ac:dyDescent="0.25">
      <c r="A503" s="2">
        <f>'SchaZi Liste Tierwohl Weide'!B504</f>
        <v>0</v>
      </c>
      <c r="B503" t="str">
        <f t="shared" si="149"/>
        <v>0</v>
      </c>
      <c r="D503" s="2" t="str">
        <f t="shared" si="140"/>
        <v/>
      </c>
      <c r="E503" s="2" t="str">
        <f t="shared" si="141"/>
        <v/>
      </c>
      <c r="F503" s="2" t="str">
        <f t="shared" si="142"/>
        <v/>
      </c>
      <c r="G503" s="2" t="str">
        <f t="shared" si="143"/>
        <v/>
      </c>
      <c r="H503" s="2" t="str">
        <f t="shared" si="144"/>
        <v/>
      </c>
      <c r="I503" s="2" t="str">
        <f t="shared" si="145"/>
        <v/>
      </c>
      <c r="J503" s="5">
        <f t="shared" si="150"/>
        <v>0</v>
      </c>
      <c r="K503" s="5">
        <f t="shared" si="151"/>
        <v>0</v>
      </c>
      <c r="L503" s="2" t="str">
        <f t="shared" si="152"/>
        <v>0</v>
      </c>
      <c r="M503" s="3">
        <f t="shared" si="153"/>
        <v>0</v>
      </c>
      <c r="N503" t="str">
        <f t="shared" si="146"/>
        <v/>
      </c>
      <c r="O503" t="str">
        <f t="shared" si="147"/>
        <v/>
      </c>
      <c r="P503" t="e">
        <f t="shared" si="154"/>
        <v>#VALUE!</v>
      </c>
      <c r="Q503" t="e">
        <f t="shared" si="155"/>
        <v>#VALUE!</v>
      </c>
      <c r="R503" t="e">
        <f t="shared" si="156"/>
        <v>#VALUE!</v>
      </c>
      <c r="S503" s="3" t="e">
        <f t="shared" si="157"/>
        <v>#VALUE!</v>
      </c>
      <c r="T503" t="str">
        <f t="shared" si="148"/>
        <v/>
      </c>
    </row>
    <row r="504" spans="1:20" x14ac:dyDescent="0.25">
      <c r="A504" s="2">
        <f>'SchaZi Liste Tierwohl Weide'!B505</f>
        <v>0</v>
      </c>
      <c r="B504" t="str">
        <f t="shared" si="149"/>
        <v>0</v>
      </c>
      <c r="D504" s="2" t="str">
        <f t="shared" si="140"/>
        <v/>
      </c>
      <c r="E504" s="2" t="str">
        <f t="shared" si="141"/>
        <v/>
      </c>
      <c r="F504" s="2" t="str">
        <f t="shared" si="142"/>
        <v/>
      </c>
      <c r="G504" s="2" t="str">
        <f t="shared" si="143"/>
        <v/>
      </c>
      <c r="H504" s="2" t="str">
        <f t="shared" si="144"/>
        <v/>
      </c>
      <c r="I504" s="2" t="str">
        <f t="shared" si="145"/>
        <v/>
      </c>
      <c r="J504" s="5">
        <f t="shared" si="150"/>
        <v>0</v>
      </c>
      <c r="K504" s="5">
        <f t="shared" si="151"/>
        <v>0</v>
      </c>
      <c r="L504" s="2" t="str">
        <f t="shared" si="152"/>
        <v>0</v>
      </c>
      <c r="M504" s="3">
        <f t="shared" si="153"/>
        <v>0</v>
      </c>
      <c r="N504" t="str">
        <f t="shared" si="146"/>
        <v/>
      </c>
      <c r="O504" t="str">
        <f t="shared" si="147"/>
        <v/>
      </c>
      <c r="P504" t="e">
        <f t="shared" si="154"/>
        <v>#VALUE!</v>
      </c>
      <c r="Q504" t="e">
        <f t="shared" si="155"/>
        <v>#VALUE!</v>
      </c>
      <c r="R504" t="e">
        <f t="shared" si="156"/>
        <v>#VALUE!</v>
      </c>
      <c r="S504" s="3" t="e">
        <f t="shared" si="157"/>
        <v>#VALUE!</v>
      </c>
      <c r="T504" t="str">
        <f t="shared" si="148"/>
        <v/>
      </c>
    </row>
    <row r="505" spans="1:20" x14ac:dyDescent="0.25">
      <c r="A505" s="2">
        <f>'SchaZi Liste Tierwohl Weide'!B506</f>
        <v>0</v>
      </c>
      <c r="B505" t="str">
        <f t="shared" si="149"/>
        <v>0</v>
      </c>
      <c r="D505" s="2" t="str">
        <f t="shared" si="140"/>
        <v/>
      </c>
      <c r="E505" s="2" t="str">
        <f t="shared" si="141"/>
        <v/>
      </c>
      <c r="F505" s="2" t="str">
        <f t="shared" si="142"/>
        <v/>
      </c>
      <c r="G505" s="2" t="str">
        <f t="shared" si="143"/>
        <v/>
      </c>
      <c r="H505" s="2" t="str">
        <f t="shared" si="144"/>
        <v/>
      </c>
      <c r="I505" s="2" t="str">
        <f t="shared" si="145"/>
        <v/>
      </c>
      <c r="J505" s="5">
        <f t="shared" si="150"/>
        <v>0</v>
      </c>
      <c r="K505" s="5">
        <f t="shared" si="151"/>
        <v>0</v>
      </c>
      <c r="L505" s="2" t="str">
        <f t="shared" si="152"/>
        <v>0</v>
      </c>
      <c r="M505" s="3">
        <f t="shared" si="153"/>
        <v>0</v>
      </c>
      <c r="N505" t="str">
        <f t="shared" si="146"/>
        <v/>
      </c>
      <c r="O505" t="str">
        <f t="shared" si="147"/>
        <v/>
      </c>
      <c r="P505" t="e">
        <f t="shared" si="154"/>
        <v>#VALUE!</v>
      </c>
      <c r="Q505" t="e">
        <f t="shared" si="155"/>
        <v>#VALUE!</v>
      </c>
      <c r="R505" t="e">
        <f t="shared" si="156"/>
        <v>#VALUE!</v>
      </c>
      <c r="S505" s="3" t="e">
        <f t="shared" si="157"/>
        <v>#VALUE!</v>
      </c>
      <c r="T505" t="str">
        <f t="shared" si="148"/>
        <v/>
      </c>
    </row>
    <row r="506" spans="1:20" x14ac:dyDescent="0.25">
      <c r="A506" s="2">
        <f>'SchaZi Liste Tierwohl Weide'!B507</f>
        <v>0</v>
      </c>
      <c r="B506" t="str">
        <f t="shared" si="149"/>
        <v>0</v>
      </c>
      <c r="D506" s="2" t="str">
        <f t="shared" si="140"/>
        <v/>
      </c>
      <c r="E506" s="2" t="str">
        <f t="shared" si="141"/>
        <v/>
      </c>
      <c r="F506" s="2" t="str">
        <f t="shared" si="142"/>
        <v/>
      </c>
      <c r="G506" s="2" t="str">
        <f t="shared" si="143"/>
        <v/>
      </c>
      <c r="H506" s="2" t="str">
        <f t="shared" si="144"/>
        <v/>
      </c>
      <c r="I506" s="2" t="str">
        <f t="shared" si="145"/>
        <v/>
      </c>
      <c r="J506" s="5">
        <f t="shared" si="150"/>
        <v>0</v>
      </c>
      <c r="K506" s="5">
        <f t="shared" si="151"/>
        <v>0</v>
      </c>
      <c r="L506" s="2" t="str">
        <f t="shared" si="152"/>
        <v>0</v>
      </c>
      <c r="M506" s="3">
        <f t="shared" si="153"/>
        <v>0</v>
      </c>
      <c r="N506" t="str">
        <f t="shared" si="146"/>
        <v/>
      </c>
      <c r="O506" t="str">
        <f t="shared" si="147"/>
        <v/>
      </c>
      <c r="P506" t="e">
        <f t="shared" si="154"/>
        <v>#VALUE!</v>
      </c>
      <c r="Q506" t="e">
        <f t="shared" si="155"/>
        <v>#VALUE!</v>
      </c>
      <c r="R506" t="e">
        <f t="shared" si="156"/>
        <v>#VALUE!</v>
      </c>
      <c r="S506" s="3" t="e">
        <f t="shared" si="157"/>
        <v>#VALUE!</v>
      </c>
      <c r="T506" t="str">
        <f t="shared" si="148"/>
        <v/>
      </c>
    </row>
    <row r="507" spans="1:20" x14ac:dyDescent="0.25">
      <c r="A507" s="2">
        <f>'SchaZi Liste Tierwohl Weide'!B508</f>
        <v>0</v>
      </c>
      <c r="B507" t="str">
        <f t="shared" si="149"/>
        <v>0</v>
      </c>
      <c r="D507" s="2" t="str">
        <f t="shared" si="140"/>
        <v/>
      </c>
      <c r="E507" s="2" t="str">
        <f t="shared" si="141"/>
        <v/>
      </c>
      <c r="F507" s="2" t="str">
        <f t="shared" si="142"/>
        <v/>
      </c>
      <c r="G507" s="2" t="str">
        <f t="shared" si="143"/>
        <v/>
      </c>
      <c r="H507" s="2" t="str">
        <f t="shared" si="144"/>
        <v/>
      </c>
      <c r="I507" s="2" t="str">
        <f t="shared" si="145"/>
        <v/>
      </c>
      <c r="J507" s="5">
        <f t="shared" si="150"/>
        <v>0</v>
      </c>
      <c r="K507" s="5">
        <f t="shared" si="151"/>
        <v>0</v>
      </c>
      <c r="L507" s="2" t="str">
        <f t="shared" si="152"/>
        <v>0</v>
      </c>
      <c r="M507" s="3">
        <f t="shared" si="153"/>
        <v>0</v>
      </c>
      <c r="N507" t="str">
        <f t="shared" si="146"/>
        <v/>
      </c>
      <c r="O507" t="str">
        <f t="shared" si="147"/>
        <v/>
      </c>
      <c r="P507" t="e">
        <f t="shared" si="154"/>
        <v>#VALUE!</v>
      </c>
      <c r="Q507" t="e">
        <f t="shared" si="155"/>
        <v>#VALUE!</v>
      </c>
      <c r="R507" t="e">
        <f t="shared" si="156"/>
        <v>#VALUE!</v>
      </c>
      <c r="S507" s="3" t="e">
        <f t="shared" si="157"/>
        <v>#VALUE!</v>
      </c>
      <c r="T507" t="str">
        <f t="shared" si="148"/>
        <v/>
      </c>
    </row>
    <row r="508" spans="1:20" x14ac:dyDescent="0.25">
      <c r="A508" s="2">
        <f>'SchaZi Liste Tierwohl Weide'!B509</f>
        <v>0</v>
      </c>
      <c r="B508" t="str">
        <f t="shared" si="149"/>
        <v>0</v>
      </c>
      <c r="D508" s="2" t="str">
        <f t="shared" si="140"/>
        <v/>
      </c>
      <c r="E508" s="2" t="str">
        <f t="shared" si="141"/>
        <v/>
      </c>
      <c r="F508" s="2" t="str">
        <f t="shared" si="142"/>
        <v/>
      </c>
      <c r="G508" s="2" t="str">
        <f t="shared" si="143"/>
        <v/>
      </c>
      <c r="H508" s="2" t="str">
        <f t="shared" si="144"/>
        <v/>
      </c>
      <c r="I508" s="2" t="str">
        <f t="shared" si="145"/>
        <v/>
      </c>
      <c r="J508" s="5">
        <f t="shared" si="150"/>
        <v>0</v>
      </c>
      <c r="K508" s="5">
        <f t="shared" si="151"/>
        <v>0</v>
      </c>
      <c r="L508" s="2" t="str">
        <f t="shared" si="152"/>
        <v>0</v>
      </c>
      <c r="M508" s="3">
        <f t="shared" si="153"/>
        <v>0</v>
      </c>
      <c r="N508" t="str">
        <f t="shared" si="146"/>
        <v/>
      </c>
      <c r="O508" t="str">
        <f t="shared" si="147"/>
        <v/>
      </c>
      <c r="P508" t="e">
        <f t="shared" si="154"/>
        <v>#VALUE!</v>
      </c>
      <c r="Q508" t="e">
        <f t="shared" si="155"/>
        <v>#VALUE!</v>
      </c>
      <c r="R508" t="e">
        <f t="shared" si="156"/>
        <v>#VALUE!</v>
      </c>
      <c r="S508" s="3" t="e">
        <f t="shared" si="157"/>
        <v>#VALUE!</v>
      </c>
      <c r="T508" t="str">
        <f t="shared" si="148"/>
        <v/>
      </c>
    </row>
    <row r="509" spans="1:20" x14ac:dyDescent="0.25">
      <c r="A509" s="2">
        <f>'SchaZi Liste Tierwohl Weide'!B510</f>
        <v>0</v>
      </c>
      <c r="B509" t="str">
        <f t="shared" si="149"/>
        <v>0</v>
      </c>
      <c r="D509" s="2" t="str">
        <f t="shared" si="140"/>
        <v/>
      </c>
      <c r="E509" s="2" t="str">
        <f t="shared" si="141"/>
        <v/>
      </c>
      <c r="F509" s="2" t="str">
        <f t="shared" si="142"/>
        <v/>
      </c>
      <c r="G509" s="2" t="str">
        <f t="shared" si="143"/>
        <v/>
      </c>
      <c r="H509" s="2" t="str">
        <f t="shared" si="144"/>
        <v/>
      </c>
      <c r="I509" s="2" t="str">
        <f t="shared" si="145"/>
        <v/>
      </c>
      <c r="J509" s="5">
        <f t="shared" si="150"/>
        <v>0</v>
      </c>
      <c r="K509" s="5">
        <f t="shared" si="151"/>
        <v>0</v>
      </c>
      <c r="L509" s="2" t="str">
        <f t="shared" si="152"/>
        <v>0</v>
      </c>
      <c r="M509" s="3">
        <f t="shared" si="153"/>
        <v>0</v>
      </c>
      <c r="N509" t="str">
        <f t="shared" si="146"/>
        <v/>
      </c>
      <c r="O509" t="str">
        <f t="shared" si="147"/>
        <v/>
      </c>
      <c r="P509" t="e">
        <f t="shared" si="154"/>
        <v>#VALUE!</v>
      </c>
      <c r="Q509" t="e">
        <f t="shared" si="155"/>
        <v>#VALUE!</v>
      </c>
      <c r="R509" t="e">
        <f t="shared" si="156"/>
        <v>#VALUE!</v>
      </c>
      <c r="S509" s="3" t="e">
        <f t="shared" si="157"/>
        <v>#VALUE!</v>
      </c>
      <c r="T509" t="str">
        <f t="shared" si="148"/>
        <v/>
      </c>
    </row>
    <row r="510" spans="1:20" x14ac:dyDescent="0.25">
      <c r="A510" s="2">
        <f>'SchaZi Liste Tierwohl Weide'!B511</f>
        <v>0</v>
      </c>
      <c r="B510" t="str">
        <f t="shared" si="149"/>
        <v>0</v>
      </c>
      <c r="D510" s="2" t="str">
        <f t="shared" si="140"/>
        <v/>
      </c>
      <c r="E510" s="2" t="str">
        <f t="shared" si="141"/>
        <v/>
      </c>
      <c r="F510" s="2" t="str">
        <f t="shared" si="142"/>
        <v/>
      </c>
      <c r="G510" s="2" t="str">
        <f t="shared" si="143"/>
        <v/>
      </c>
      <c r="H510" s="2" t="str">
        <f t="shared" si="144"/>
        <v/>
      </c>
      <c r="I510" s="2" t="str">
        <f t="shared" si="145"/>
        <v/>
      </c>
      <c r="J510" s="5">
        <f t="shared" si="150"/>
        <v>0</v>
      </c>
      <c r="K510" s="5">
        <f t="shared" si="151"/>
        <v>0</v>
      </c>
      <c r="L510" s="2" t="str">
        <f t="shared" si="152"/>
        <v>0</v>
      </c>
      <c r="M510" s="3">
        <f t="shared" si="153"/>
        <v>0</v>
      </c>
      <c r="N510" t="str">
        <f t="shared" si="146"/>
        <v/>
      </c>
      <c r="O510" t="str">
        <f t="shared" si="147"/>
        <v/>
      </c>
      <c r="P510" t="e">
        <f t="shared" si="154"/>
        <v>#VALUE!</v>
      </c>
      <c r="Q510" t="e">
        <f t="shared" si="155"/>
        <v>#VALUE!</v>
      </c>
      <c r="R510" t="e">
        <f t="shared" si="156"/>
        <v>#VALUE!</v>
      </c>
      <c r="S510" s="3" t="e">
        <f t="shared" si="157"/>
        <v>#VALUE!</v>
      </c>
      <c r="T510" t="str">
        <f t="shared" si="148"/>
        <v/>
      </c>
    </row>
    <row r="511" spans="1:20" x14ac:dyDescent="0.25">
      <c r="A511" s="2">
        <f>'SchaZi Liste Tierwohl Weide'!B512</f>
        <v>0</v>
      </c>
      <c r="B511" t="str">
        <f t="shared" si="149"/>
        <v>0</v>
      </c>
      <c r="D511" s="2" t="str">
        <f t="shared" si="140"/>
        <v/>
      </c>
      <c r="E511" s="2" t="str">
        <f t="shared" si="141"/>
        <v/>
      </c>
      <c r="F511" s="2" t="str">
        <f t="shared" si="142"/>
        <v/>
      </c>
      <c r="G511" s="2" t="str">
        <f t="shared" si="143"/>
        <v/>
      </c>
      <c r="H511" s="2" t="str">
        <f t="shared" si="144"/>
        <v/>
      </c>
      <c r="I511" s="2" t="str">
        <f t="shared" si="145"/>
        <v/>
      </c>
      <c r="J511" s="5">
        <f t="shared" si="150"/>
        <v>0</v>
      </c>
      <c r="K511" s="5">
        <f t="shared" si="151"/>
        <v>0</v>
      </c>
      <c r="L511" s="2" t="str">
        <f t="shared" si="152"/>
        <v>0</v>
      </c>
      <c r="M511" s="3">
        <f t="shared" si="153"/>
        <v>0</v>
      </c>
      <c r="N511" t="str">
        <f t="shared" si="146"/>
        <v/>
      </c>
      <c r="O511" t="str">
        <f t="shared" si="147"/>
        <v/>
      </c>
      <c r="P511" t="e">
        <f t="shared" si="154"/>
        <v>#VALUE!</v>
      </c>
      <c r="Q511" t="e">
        <f t="shared" si="155"/>
        <v>#VALUE!</v>
      </c>
      <c r="R511" t="e">
        <f t="shared" si="156"/>
        <v>#VALUE!</v>
      </c>
      <c r="S511" s="3" t="e">
        <f t="shared" si="157"/>
        <v>#VALUE!</v>
      </c>
      <c r="T511" t="str">
        <f t="shared" si="148"/>
        <v/>
      </c>
    </row>
    <row r="512" spans="1:20" x14ac:dyDescent="0.25">
      <c r="A512" s="2">
        <f>'SchaZi Liste Tierwohl Weide'!B513</f>
        <v>0</v>
      </c>
      <c r="B512" t="str">
        <f t="shared" si="149"/>
        <v>0</v>
      </c>
      <c r="D512" s="2" t="str">
        <f t="shared" si="140"/>
        <v/>
      </c>
      <c r="E512" s="2" t="str">
        <f t="shared" si="141"/>
        <v/>
      </c>
      <c r="F512" s="2" t="str">
        <f t="shared" si="142"/>
        <v/>
      </c>
      <c r="G512" s="2" t="str">
        <f t="shared" si="143"/>
        <v/>
      </c>
      <c r="H512" s="2" t="str">
        <f t="shared" si="144"/>
        <v/>
      </c>
      <c r="I512" s="2" t="str">
        <f t="shared" si="145"/>
        <v/>
      </c>
      <c r="J512" s="5">
        <f t="shared" si="150"/>
        <v>0</v>
      </c>
      <c r="K512" s="5">
        <f t="shared" si="151"/>
        <v>0</v>
      </c>
      <c r="L512" s="2" t="str">
        <f t="shared" si="152"/>
        <v>0</v>
      </c>
      <c r="M512" s="3">
        <f t="shared" si="153"/>
        <v>0</v>
      </c>
      <c r="N512" t="str">
        <f t="shared" si="146"/>
        <v/>
      </c>
      <c r="O512" t="str">
        <f t="shared" si="147"/>
        <v/>
      </c>
      <c r="P512" t="e">
        <f t="shared" si="154"/>
        <v>#VALUE!</v>
      </c>
      <c r="Q512" t="e">
        <f t="shared" si="155"/>
        <v>#VALUE!</v>
      </c>
      <c r="R512" t="e">
        <f t="shared" si="156"/>
        <v>#VALUE!</v>
      </c>
      <c r="S512" s="3" t="e">
        <f t="shared" si="157"/>
        <v>#VALUE!</v>
      </c>
      <c r="T512" t="str">
        <f t="shared" si="148"/>
        <v/>
      </c>
    </row>
    <row r="513" spans="1:20" x14ac:dyDescent="0.25">
      <c r="A513" s="2">
        <f>'SchaZi Liste Tierwohl Weide'!B514</f>
        <v>0</v>
      </c>
      <c r="B513" t="str">
        <f t="shared" si="149"/>
        <v>0</v>
      </c>
      <c r="D513" s="2" t="str">
        <f t="shared" si="140"/>
        <v/>
      </c>
      <c r="E513" s="2" t="str">
        <f t="shared" si="141"/>
        <v/>
      </c>
      <c r="F513" s="2" t="str">
        <f t="shared" si="142"/>
        <v/>
      </c>
      <c r="G513" s="2" t="str">
        <f t="shared" si="143"/>
        <v/>
      </c>
      <c r="H513" s="2" t="str">
        <f t="shared" si="144"/>
        <v/>
      </c>
      <c r="I513" s="2" t="str">
        <f t="shared" si="145"/>
        <v/>
      </c>
      <c r="J513" s="5">
        <f t="shared" si="150"/>
        <v>0</v>
      </c>
      <c r="K513" s="5">
        <f t="shared" si="151"/>
        <v>0</v>
      </c>
      <c r="L513" s="2" t="str">
        <f t="shared" si="152"/>
        <v>0</v>
      </c>
      <c r="M513" s="3">
        <f t="shared" si="153"/>
        <v>0</v>
      </c>
      <c r="N513" t="str">
        <f t="shared" si="146"/>
        <v/>
      </c>
      <c r="O513" t="str">
        <f t="shared" si="147"/>
        <v/>
      </c>
      <c r="P513" t="e">
        <f t="shared" si="154"/>
        <v>#VALUE!</v>
      </c>
      <c r="Q513" t="e">
        <f t="shared" si="155"/>
        <v>#VALUE!</v>
      </c>
      <c r="R513" t="e">
        <f t="shared" si="156"/>
        <v>#VALUE!</v>
      </c>
      <c r="S513" s="3" t="e">
        <f t="shared" si="157"/>
        <v>#VALUE!</v>
      </c>
      <c r="T513" t="str">
        <f t="shared" si="148"/>
        <v/>
      </c>
    </row>
    <row r="514" spans="1:20" x14ac:dyDescent="0.25">
      <c r="A514" s="2">
        <f>'SchaZi Liste Tierwohl Weide'!B515</f>
        <v>0</v>
      </c>
      <c r="B514" t="str">
        <f t="shared" si="149"/>
        <v>0</v>
      </c>
      <c r="D514" s="2" t="str">
        <f t="shared" si="140"/>
        <v/>
      </c>
      <c r="E514" s="2" t="str">
        <f t="shared" si="141"/>
        <v/>
      </c>
      <c r="F514" s="2" t="str">
        <f t="shared" si="142"/>
        <v/>
      </c>
      <c r="G514" s="2" t="str">
        <f t="shared" si="143"/>
        <v/>
      </c>
      <c r="H514" s="2" t="str">
        <f t="shared" si="144"/>
        <v/>
      </c>
      <c r="I514" s="2" t="str">
        <f t="shared" si="145"/>
        <v/>
      </c>
      <c r="J514" s="5">
        <f t="shared" si="150"/>
        <v>0</v>
      </c>
      <c r="K514" s="5">
        <f t="shared" si="151"/>
        <v>0</v>
      </c>
      <c r="L514" s="2" t="str">
        <f t="shared" si="152"/>
        <v>0</v>
      </c>
      <c r="M514" s="3">
        <f t="shared" si="153"/>
        <v>0</v>
      </c>
      <c r="N514" t="str">
        <f t="shared" si="146"/>
        <v/>
      </c>
      <c r="O514" t="str">
        <f t="shared" si="147"/>
        <v/>
      </c>
      <c r="P514" t="e">
        <f t="shared" si="154"/>
        <v>#VALUE!</v>
      </c>
      <c r="Q514" t="e">
        <f t="shared" si="155"/>
        <v>#VALUE!</v>
      </c>
      <c r="R514" t="e">
        <f t="shared" si="156"/>
        <v>#VALUE!</v>
      </c>
      <c r="S514" s="3" t="e">
        <f t="shared" si="157"/>
        <v>#VALUE!</v>
      </c>
      <c r="T514" t="str">
        <f t="shared" si="148"/>
        <v/>
      </c>
    </row>
    <row r="515" spans="1:20" x14ac:dyDescent="0.25">
      <c r="A515" s="2">
        <f>'SchaZi Liste Tierwohl Weide'!B516</f>
        <v>0</v>
      </c>
      <c r="B515" t="str">
        <f t="shared" si="149"/>
        <v>0</v>
      </c>
      <c r="D515" s="2" t="str">
        <f t="shared" ref="D515:D578" si="158">MID($A515,3,1)</f>
        <v/>
      </c>
      <c r="E515" s="2" t="str">
        <f t="shared" ref="E515:E578" si="159">MID($A515,4,1)</f>
        <v/>
      </c>
      <c r="F515" s="2" t="str">
        <f t="shared" ref="F515:F578" si="160">MID($A515,5,1)</f>
        <v/>
      </c>
      <c r="G515" s="2" t="str">
        <f t="shared" ref="G515:G578" si="161">MID($A515,6,1)</f>
        <v/>
      </c>
      <c r="H515" s="2" t="str">
        <f t="shared" ref="H515:H578" si="162">MID($A515,7,1)</f>
        <v/>
      </c>
      <c r="I515" s="2" t="str">
        <f t="shared" ref="I515:I578" si="163">MID($A515,8,1)</f>
        <v/>
      </c>
      <c r="J515" s="5">
        <f t="shared" si="150"/>
        <v>0</v>
      </c>
      <c r="K515" s="5">
        <f t="shared" si="151"/>
        <v>0</v>
      </c>
      <c r="L515" s="2" t="str">
        <f t="shared" si="152"/>
        <v>0</v>
      </c>
      <c r="M515" s="3">
        <f t="shared" si="153"/>
        <v>0</v>
      </c>
      <c r="N515" t="str">
        <f t="shared" ref="N515:N578" si="164">MID($L515,2,1)</f>
        <v/>
      </c>
      <c r="O515" t="str">
        <f t="shared" ref="O515:O578" si="165">MID($L515,3,1)</f>
        <v/>
      </c>
      <c r="P515" t="e">
        <f t="shared" si="154"/>
        <v>#VALUE!</v>
      </c>
      <c r="Q515" t="e">
        <f t="shared" si="155"/>
        <v>#VALUE!</v>
      </c>
      <c r="R515" t="e">
        <f t="shared" si="156"/>
        <v>#VALUE!</v>
      </c>
      <c r="S515" s="3" t="e">
        <f t="shared" si="157"/>
        <v>#VALUE!</v>
      </c>
      <c r="T515" t="str">
        <f t="shared" ref="T515:T578" si="166">IFERROR(IF(OR(LEN(A515)&gt;13,LEN(A515)&lt;11,LEN(A515)=12),IF(A515=0,"","N"),IF(S515=M515,"J",IF(AND(M515=9,S515=0),"J","N"))),"N")</f>
        <v/>
      </c>
    </row>
    <row r="516" spans="1:20" x14ac:dyDescent="0.25">
      <c r="A516" s="2">
        <f>'SchaZi Liste Tierwohl Weide'!B517</f>
        <v>0</v>
      </c>
      <c r="B516" t="str">
        <f t="shared" si="149"/>
        <v>0</v>
      </c>
      <c r="D516" s="2" t="str">
        <f t="shared" si="158"/>
        <v/>
      </c>
      <c r="E516" s="2" t="str">
        <f t="shared" si="159"/>
        <v/>
      </c>
      <c r="F516" s="2" t="str">
        <f t="shared" si="160"/>
        <v/>
      </c>
      <c r="G516" s="2" t="str">
        <f t="shared" si="161"/>
        <v/>
      </c>
      <c r="H516" s="2" t="str">
        <f t="shared" si="162"/>
        <v/>
      </c>
      <c r="I516" s="2" t="str">
        <f t="shared" si="163"/>
        <v/>
      </c>
      <c r="J516" s="5">
        <f t="shared" si="150"/>
        <v>0</v>
      </c>
      <c r="K516" s="5">
        <f t="shared" si="151"/>
        <v>0</v>
      </c>
      <c r="L516" s="2" t="str">
        <f t="shared" si="152"/>
        <v>0</v>
      </c>
      <c r="M516" s="3">
        <f t="shared" si="153"/>
        <v>0</v>
      </c>
      <c r="N516" t="str">
        <f t="shared" si="164"/>
        <v/>
      </c>
      <c r="O516" t="str">
        <f t="shared" si="165"/>
        <v/>
      </c>
      <c r="P516" t="e">
        <f t="shared" si="154"/>
        <v>#VALUE!</v>
      </c>
      <c r="Q516" t="e">
        <f t="shared" si="155"/>
        <v>#VALUE!</v>
      </c>
      <c r="R516" t="e">
        <f t="shared" si="156"/>
        <v>#VALUE!</v>
      </c>
      <c r="S516" s="3" t="e">
        <f t="shared" si="157"/>
        <v>#VALUE!</v>
      </c>
      <c r="T516" t="str">
        <f t="shared" si="166"/>
        <v/>
      </c>
    </row>
    <row r="517" spans="1:20" x14ac:dyDescent="0.25">
      <c r="A517" s="2">
        <f>'SchaZi Liste Tierwohl Weide'!B518</f>
        <v>0</v>
      </c>
      <c r="B517" t="str">
        <f t="shared" si="149"/>
        <v>0</v>
      </c>
      <c r="D517" s="2" t="str">
        <f t="shared" si="158"/>
        <v/>
      </c>
      <c r="E517" s="2" t="str">
        <f t="shared" si="159"/>
        <v/>
      </c>
      <c r="F517" s="2" t="str">
        <f t="shared" si="160"/>
        <v/>
      </c>
      <c r="G517" s="2" t="str">
        <f t="shared" si="161"/>
        <v/>
      </c>
      <c r="H517" s="2" t="str">
        <f t="shared" si="162"/>
        <v/>
      </c>
      <c r="I517" s="2" t="str">
        <f t="shared" si="163"/>
        <v/>
      </c>
      <c r="J517" s="5">
        <f t="shared" si="150"/>
        <v>0</v>
      </c>
      <c r="K517" s="5">
        <f t="shared" si="151"/>
        <v>0</v>
      </c>
      <c r="L517" s="2" t="str">
        <f t="shared" si="152"/>
        <v>0</v>
      </c>
      <c r="M517" s="3">
        <f t="shared" si="153"/>
        <v>0</v>
      </c>
      <c r="N517" t="str">
        <f t="shared" si="164"/>
        <v/>
      </c>
      <c r="O517" t="str">
        <f t="shared" si="165"/>
        <v/>
      </c>
      <c r="P517" t="e">
        <f t="shared" si="154"/>
        <v>#VALUE!</v>
      </c>
      <c r="Q517" t="e">
        <f t="shared" si="155"/>
        <v>#VALUE!</v>
      </c>
      <c r="R517" t="e">
        <f t="shared" si="156"/>
        <v>#VALUE!</v>
      </c>
      <c r="S517" s="3" t="e">
        <f t="shared" si="157"/>
        <v>#VALUE!</v>
      </c>
      <c r="T517" t="str">
        <f t="shared" si="166"/>
        <v/>
      </c>
    </row>
    <row r="518" spans="1:20" x14ac:dyDescent="0.25">
      <c r="A518" s="2">
        <f>'SchaZi Liste Tierwohl Weide'!B519</f>
        <v>0</v>
      </c>
      <c r="B518" t="str">
        <f t="shared" si="149"/>
        <v>0</v>
      </c>
      <c r="D518" s="2" t="str">
        <f t="shared" si="158"/>
        <v/>
      </c>
      <c r="E518" s="2" t="str">
        <f t="shared" si="159"/>
        <v/>
      </c>
      <c r="F518" s="2" t="str">
        <f t="shared" si="160"/>
        <v/>
      </c>
      <c r="G518" s="2" t="str">
        <f t="shared" si="161"/>
        <v/>
      </c>
      <c r="H518" s="2" t="str">
        <f t="shared" si="162"/>
        <v/>
      </c>
      <c r="I518" s="2" t="str">
        <f t="shared" si="163"/>
        <v/>
      </c>
      <c r="J518" s="5">
        <f t="shared" si="150"/>
        <v>0</v>
      </c>
      <c r="K518" s="5">
        <f t="shared" si="151"/>
        <v>0</v>
      </c>
      <c r="L518" s="2" t="str">
        <f t="shared" si="152"/>
        <v>0</v>
      </c>
      <c r="M518" s="3">
        <f t="shared" si="153"/>
        <v>0</v>
      </c>
      <c r="N518" t="str">
        <f t="shared" si="164"/>
        <v/>
      </c>
      <c r="O518" t="str">
        <f t="shared" si="165"/>
        <v/>
      </c>
      <c r="P518" t="e">
        <f t="shared" si="154"/>
        <v>#VALUE!</v>
      </c>
      <c r="Q518" t="e">
        <f t="shared" si="155"/>
        <v>#VALUE!</v>
      </c>
      <c r="R518" t="e">
        <f t="shared" si="156"/>
        <v>#VALUE!</v>
      </c>
      <c r="S518" s="3" t="e">
        <f t="shared" si="157"/>
        <v>#VALUE!</v>
      </c>
      <c r="T518" t="str">
        <f t="shared" si="166"/>
        <v/>
      </c>
    </row>
    <row r="519" spans="1:20" x14ac:dyDescent="0.25">
      <c r="A519" s="2">
        <f>'SchaZi Liste Tierwohl Weide'!B520</f>
        <v>0</v>
      </c>
      <c r="B519" t="str">
        <f t="shared" si="149"/>
        <v>0</v>
      </c>
      <c r="D519" s="2" t="str">
        <f t="shared" si="158"/>
        <v/>
      </c>
      <c r="E519" s="2" t="str">
        <f t="shared" si="159"/>
        <v/>
      </c>
      <c r="F519" s="2" t="str">
        <f t="shared" si="160"/>
        <v/>
      </c>
      <c r="G519" s="2" t="str">
        <f t="shared" si="161"/>
        <v/>
      </c>
      <c r="H519" s="2" t="str">
        <f t="shared" si="162"/>
        <v/>
      </c>
      <c r="I519" s="2" t="str">
        <f t="shared" si="163"/>
        <v/>
      </c>
      <c r="J519" s="5">
        <f t="shared" si="150"/>
        <v>0</v>
      </c>
      <c r="K519" s="5">
        <f t="shared" si="151"/>
        <v>0</v>
      </c>
      <c r="L519" s="2" t="str">
        <f t="shared" si="152"/>
        <v>0</v>
      </c>
      <c r="M519" s="3">
        <f t="shared" si="153"/>
        <v>0</v>
      </c>
      <c r="N519" t="str">
        <f t="shared" si="164"/>
        <v/>
      </c>
      <c r="O519" t="str">
        <f t="shared" si="165"/>
        <v/>
      </c>
      <c r="P519" t="e">
        <f t="shared" si="154"/>
        <v>#VALUE!</v>
      </c>
      <c r="Q519" t="e">
        <f t="shared" si="155"/>
        <v>#VALUE!</v>
      </c>
      <c r="R519" t="e">
        <f t="shared" si="156"/>
        <v>#VALUE!</v>
      </c>
      <c r="S519" s="3" t="e">
        <f t="shared" si="157"/>
        <v>#VALUE!</v>
      </c>
      <c r="T519" t="str">
        <f t="shared" si="166"/>
        <v/>
      </c>
    </row>
    <row r="520" spans="1:20" x14ac:dyDescent="0.25">
      <c r="A520" s="2">
        <f>'SchaZi Liste Tierwohl Weide'!B521</f>
        <v>0</v>
      </c>
      <c r="B520" t="str">
        <f t="shared" si="149"/>
        <v>0</v>
      </c>
      <c r="D520" s="2" t="str">
        <f t="shared" si="158"/>
        <v/>
      </c>
      <c r="E520" s="2" t="str">
        <f t="shared" si="159"/>
        <v/>
      </c>
      <c r="F520" s="2" t="str">
        <f t="shared" si="160"/>
        <v/>
      </c>
      <c r="G520" s="2" t="str">
        <f t="shared" si="161"/>
        <v/>
      </c>
      <c r="H520" s="2" t="str">
        <f t="shared" si="162"/>
        <v/>
      </c>
      <c r="I520" s="2" t="str">
        <f t="shared" si="163"/>
        <v/>
      </c>
      <c r="J520" s="5">
        <f t="shared" si="150"/>
        <v>0</v>
      </c>
      <c r="K520" s="5">
        <f t="shared" si="151"/>
        <v>0</v>
      </c>
      <c r="L520" s="2" t="str">
        <f t="shared" si="152"/>
        <v>0</v>
      </c>
      <c r="M520" s="3">
        <f t="shared" si="153"/>
        <v>0</v>
      </c>
      <c r="N520" t="str">
        <f t="shared" si="164"/>
        <v/>
      </c>
      <c r="O520" t="str">
        <f t="shared" si="165"/>
        <v/>
      </c>
      <c r="P520" t="e">
        <f t="shared" si="154"/>
        <v>#VALUE!</v>
      </c>
      <c r="Q520" t="e">
        <f t="shared" si="155"/>
        <v>#VALUE!</v>
      </c>
      <c r="R520" t="e">
        <f t="shared" si="156"/>
        <v>#VALUE!</v>
      </c>
      <c r="S520" s="3" t="e">
        <f t="shared" si="157"/>
        <v>#VALUE!</v>
      </c>
      <c r="T520" t="str">
        <f t="shared" si="166"/>
        <v/>
      </c>
    </row>
    <row r="521" spans="1:20" x14ac:dyDescent="0.25">
      <c r="A521" s="2">
        <f>'SchaZi Liste Tierwohl Weide'!B522</f>
        <v>0</v>
      </c>
      <c r="B521" t="str">
        <f t="shared" si="149"/>
        <v>0</v>
      </c>
      <c r="D521" s="2" t="str">
        <f t="shared" si="158"/>
        <v/>
      </c>
      <c r="E521" s="2" t="str">
        <f t="shared" si="159"/>
        <v/>
      </c>
      <c r="F521" s="2" t="str">
        <f t="shared" si="160"/>
        <v/>
      </c>
      <c r="G521" s="2" t="str">
        <f t="shared" si="161"/>
        <v/>
      </c>
      <c r="H521" s="2" t="str">
        <f t="shared" si="162"/>
        <v/>
      </c>
      <c r="I521" s="2" t="str">
        <f t="shared" si="163"/>
        <v/>
      </c>
      <c r="J521" s="5">
        <f t="shared" si="150"/>
        <v>0</v>
      </c>
      <c r="K521" s="5">
        <f t="shared" si="151"/>
        <v>0</v>
      </c>
      <c r="L521" s="2" t="str">
        <f t="shared" si="152"/>
        <v>0</v>
      </c>
      <c r="M521" s="3">
        <f t="shared" si="153"/>
        <v>0</v>
      </c>
      <c r="N521" t="str">
        <f t="shared" si="164"/>
        <v/>
      </c>
      <c r="O521" t="str">
        <f t="shared" si="165"/>
        <v/>
      </c>
      <c r="P521" t="e">
        <f t="shared" si="154"/>
        <v>#VALUE!</v>
      </c>
      <c r="Q521" t="e">
        <f t="shared" si="155"/>
        <v>#VALUE!</v>
      </c>
      <c r="R521" t="e">
        <f t="shared" si="156"/>
        <v>#VALUE!</v>
      </c>
      <c r="S521" s="3" t="e">
        <f t="shared" si="157"/>
        <v>#VALUE!</v>
      </c>
      <c r="T521" t="str">
        <f t="shared" si="166"/>
        <v/>
      </c>
    </row>
    <row r="522" spans="1:20" x14ac:dyDescent="0.25">
      <c r="A522" s="2">
        <f>'SchaZi Liste Tierwohl Weide'!B523</f>
        <v>0</v>
      </c>
      <c r="B522" t="str">
        <f t="shared" si="149"/>
        <v>0</v>
      </c>
      <c r="D522" s="2" t="str">
        <f t="shared" si="158"/>
        <v/>
      </c>
      <c r="E522" s="2" t="str">
        <f t="shared" si="159"/>
        <v/>
      </c>
      <c r="F522" s="2" t="str">
        <f t="shared" si="160"/>
        <v/>
      </c>
      <c r="G522" s="2" t="str">
        <f t="shared" si="161"/>
        <v/>
      </c>
      <c r="H522" s="2" t="str">
        <f t="shared" si="162"/>
        <v/>
      </c>
      <c r="I522" s="2" t="str">
        <f t="shared" si="163"/>
        <v/>
      </c>
      <c r="J522" s="5">
        <f t="shared" si="150"/>
        <v>0</v>
      </c>
      <c r="K522" s="5">
        <f t="shared" si="151"/>
        <v>0</v>
      </c>
      <c r="L522" s="2" t="str">
        <f t="shared" si="152"/>
        <v>0</v>
      </c>
      <c r="M522" s="3">
        <f t="shared" si="153"/>
        <v>0</v>
      </c>
      <c r="N522" t="str">
        <f t="shared" si="164"/>
        <v/>
      </c>
      <c r="O522" t="str">
        <f t="shared" si="165"/>
        <v/>
      </c>
      <c r="P522" t="e">
        <f t="shared" si="154"/>
        <v>#VALUE!</v>
      </c>
      <c r="Q522" t="e">
        <f t="shared" si="155"/>
        <v>#VALUE!</v>
      </c>
      <c r="R522" t="e">
        <f t="shared" si="156"/>
        <v>#VALUE!</v>
      </c>
      <c r="S522" s="3" t="e">
        <f t="shared" si="157"/>
        <v>#VALUE!</v>
      </c>
      <c r="T522" t="str">
        <f t="shared" si="166"/>
        <v/>
      </c>
    </row>
    <row r="523" spans="1:20" x14ac:dyDescent="0.25">
      <c r="A523" s="2">
        <f>'SchaZi Liste Tierwohl Weide'!B524</f>
        <v>0</v>
      </c>
      <c r="B523" t="str">
        <f t="shared" si="149"/>
        <v>0</v>
      </c>
      <c r="D523" s="2" t="str">
        <f t="shared" si="158"/>
        <v/>
      </c>
      <c r="E523" s="2" t="str">
        <f t="shared" si="159"/>
        <v/>
      </c>
      <c r="F523" s="2" t="str">
        <f t="shared" si="160"/>
        <v/>
      </c>
      <c r="G523" s="2" t="str">
        <f t="shared" si="161"/>
        <v/>
      </c>
      <c r="H523" s="2" t="str">
        <f t="shared" si="162"/>
        <v/>
      </c>
      <c r="I523" s="2" t="str">
        <f t="shared" si="163"/>
        <v/>
      </c>
      <c r="J523" s="5">
        <f t="shared" si="150"/>
        <v>0</v>
      </c>
      <c r="K523" s="5">
        <f t="shared" si="151"/>
        <v>0</v>
      </c>
      <c r="L523" s="2" t="str">
        <f t="shared" si="152"/>
        <v>0</v>
      </c>
      <c r="M523" s="3">
        <f t="shared" si="153"/>
        <v>0</v>
      </c>
      <c r="N523" t="str">
        <f t="shared" si="164"/>
        <v/>
      </c>
      <c r="O523" t="str">
        <f t="shared" si="165"/>
        <v/>
      </c>
      <c r="P523" t="e">
        <f t="shared" si="154"/>
        <v>#VALUE!</v>
      </c>
      <c r="Q523" t="e">
        <f t="shared" si="155"/>
        <v>#VALUE!</v>
      </c>
      <c r="R523" t="e">
        <f t="shared" si="156"/>
        <v>#VALUE!</v>
      </c>
      <c r="S523" s="3" t="e">
        <f t="shared" si="157"/>
        <v>#VALUE!</v>
      </c>
      <c r="T523" t="str">
        <f t="shared" si="166"/>
        <v/>
      </c>
    </row>
    <row r="524" spans="1:20" x14ac:dyDescent="0.25">
      <c r="A524" s="2">
        <f>'SchaZi Liste Tierwohl Weide'!B525</f>
        <v>0</v>
      </c>
      <c r="B524" t="str">
        <f t="shared" si="149"/>
        <v>0</v>
      </c>
      <c r="D524" s="2" t="str">
        <f t="shared" si="158"/>
        <v/>
      </c>
      <c r="E524" s="2" t="str">
        <f t="shared" si="159"/>
        <v/>
      </c>
      <c r="F524" s="2" t="str">
        <f t="shared" si="160"/>
        <v/>
      </c>
      <c r="G524" s="2" t="str">
        <f t="shared" si="161"/>
        <v/>
      </c>
      <c r="H524" s="2" t="str">
        <f t="shared" si="162"/>
        <v/>
      </c>
      <c r="I524" s="2" t="str">
        <f t="shared" si="163"/>
        <v/>
      </c>
      <c r="J524" s="5">
        <f t="shared" si="150"/>
        <v>0</v>
      </c>
      <c r="K524" s="5">
        <f t="shared" si="151"/>
        <v>0</v>
      </c>
      <c r="L524" s="2" t="str">
        <f t="shared" si="152"/>
        <v>0</v>
      </c>
      <c r="M524" s="3">
        <f t="shared" si="153"/>
        <v>0</v>
      </c>
      <c r="N524" t="str">
        <f t="shared" si="164"/>
        <v/>
      </c>
      <c r="O524" t="str">
        <f t="shared" si="165"/>
        <v/>
      </c>
      <c r="P524" t="e">
        <f t="shared" si="154"/>
        <v>#VALUE!</v>
      </c>
      <c r="Q524" t="e">
        <f t="shared" si="155"/>
        <v>#VALUE!</v>
      </c>
      <c r="R524" t="e">
        <f t="shared" si="156"/>
        <v>#VALUE!</v>
      </c>
      <c r="S524" s="3" t="e">
        <f t="shared" si="157"/>
        <v>#VALUE!</v>
      </c>
      <c r="T524" t="str">
        <f t="shared" si="166"/>
        <v/>
      </c>
    </row>
    <row r="525" spans="1:20" x14ac:dyDescent="0.25">
      <c r="A525" s="2">
        <f>'SchaZi Liste Tierwohl Weide'!B526</f>
        <v>0</v>
      </c>
      <c r="B525" t="str">
        <f t="shared" si="149"/>
        <v>0</v>
      </c>
      <c r="D525" s="2" t="str">
        <f t="shared" si="158"/>
        <v/>
      </c>
      <c r="E525" s="2" t="str">
        <f t="shared" si="159"/>
        <v/>
      </c>
      <c r="F525" s="2" t="str">
        <f t="shared" si="160"/>
        <v/>
      </c>
      <c r="G525" s="2" t="str">
        <f t="shared" si="161"/>
        <v/>
      </c>
      <c r="H525" s="2" t="str">
        <f t="shared" si="162"/>
        <v/>
      </c>
      <c r="I525" s="2" t="str">
        <f t="shared" si="163"/>
        <v/>
      </c>
      <c r="J525" s="5">
        <f t="shared" si="150"/>
        <v>0</v>
      </c>
      <c r="K525" s="5">
        <f t="shared" si="151"/>
        <v>0</v>
      </c>
      <c r="L525" s="2" t="str">
        <f t="shared" si="152"/>
        <v>0</v>
      </c>
      <c r="M525" s="3">
        <f t="shared" si="153"/>
        <v>0</v>
      </c>
      <c r="N525" t="str">
        <f t="shared" si="164"/>
        <v/>
      </c>
      <c r="O525" t="str">
        <f t="shared" si="165"/>
        <v/>
      </c>
      <c r="P525" t="e">
        <f t="shared" si="154"/>
        <v>#VALUE!</v>
      </c>
      <c r="Q525" t="e">
        <f t="shared" si="155"/>
        <v>#VALUE!</v>
      </c>
      <c r="R525" t="e">
        <f t="shared" si="156"/>
        <v>#VALUE!</v>
      </c>
      <c r="S525" s="3" t="e">
        <f t="shared" si="157"/>
        <v>#VALUE!</v>
      </c>
      <c r="T525" t="str">
        <f t="shared" si="166"/>
        <v/>
      </c>
    </row>
    <row r="526" spans="1:20" x14ac:dyDescent="0.25">
      <c r="A526" s="2">
        <f>'SchaZi Liste Tierwohl Weide'!B527</f>
        <v>0</v>
      </c>
      <c r="B526" t="str">
        <f t="shared" si="149"/>
        <v>0</v>
      </c>
      <c r="D526" s="2" t="str">
        <f t="shared" si="158"/>
        <v/>
      </c>
      <c r="E526" s="2" t="str">
        <f t="shared" si="159"/>
        <v/>
      </c>
      <c r="F526" s="2" t="str">
        <f t="shared" si="160"/>
        <v/>
      </c>
      <c r="G526" s="2" t="str">
        <f t="shared" si="161"/>
        <v/>
      </c>
      <c r="H526" s="2" t="str">
        <f t="shared" si="162"/>
        <v/>
      </c>
      <c r="I526" s="2" t="str">
        <f t="shared" si="163"/>
        <v/>
      </c>
      <c r="J526" s="5">
        <f t="shared" si="150"/>
        <v>0</v>
      </c>
      <c r="K526" s="5">
        <f t="shared" si="151"/>
        <v>0</v>
      </c>
      <c r="L526" s="2" t="str">
        <f t="shared" si="152"/>
        <v>0</v>
      </c>
      <c r="M526" s="3">
        <f t="shared" si="153"/>
        <v>0</v>
      </c>
      <c r="N526" t="str">
        <f t="shared" si="164"/>
        <v/>
      </c>
      <c r="O526" t="str">
        <f t="shared" si="165"/>
        <v/>
      </c>
      <c r="P526" t="e">
        <f t="shared" si="154"/>
        <v>#VALUE!</v>
      </c>
      <c r="Q526" t="e">
        <f t="shared" si="155"/>
        <v>#VALUE!</v>
      </c>
      <c r="R526" t="e">
        <f t="shared" si="156"/>
        <v>#VALUE!</v>
      </c>
      <c r="S526" s="3" t="e">
        <f t="shared" si="157"/>
        <v>#VALUE!</v>
      </c>
      <c r="T526" t="str">
        <f t="shared" si="166"/>
        <v/>
      </c>
    </row>
    <row r="527" spans="1:20" x14ac:dyDescent="0.25">
      <c r="A527" s="2">
        <f>'SchaZi Liste Tierwohl Weide'!B528</f>
        <v>0</v>
      </c>
      <c r="B527" t="str">
        <f t="shared" si="149"/>
        <v>0</v>
      </c>
      <c r="D527" s="2" t="str">
        <f t="shared" si="158"/>
        <v/>
      </c>
      <c r="E527" s="2" t="str">
        <f t="shared" si="159"/>
        <v/>
      </c>
      <c r="F527" s="2" t="str">
        <f t="shared" si="160"/>
        <v/>
      </c>
      <c r="G527" s="2" t="str">
        <f t="shared" si="161"/>
        <v/>
      </c>
      <c r="H527" s="2" t="str">
        <f t="shared" si="162"/>
        <v/>
      </c>
      <c r="I527" s="2" t="str">
        <f t="shared" si="163"/>
        <v/>
      </c>
      <c r="J527" s="5">
        <f t="shared" si="150"/>
        <v>0</v>
      </c>
      <c r="K527" s="5">
        <f t="shared" si="151"/>
        <v>0</v>
      </c>
      <c r="L527" s="2" t="str">
        <f t="shared" si="152"/>
        <v>0</v>
      </c>
      <c r="M527" s="3">
        <f t="shared" si="153"/>
        <v>0</v>
      </c>
      <c r="N527" t="str">
        <f t="shared" si="164"/>
        <v/>
      </c>
      <c r="O527" t="str">
        <f t="shared" si="165"/>
        <v/>
      </c>
      <c r="P527" t="e">
        <f t="shared" si="154"/>
        <v>#VALUE!</v>
      </c>
      <c r="Q527" t="e">
        <f t="shared" si="155"/>
        <v>#VALUE!</v>
      </c>
      <c r="R527" t="e">
        <f t="shared" si="156"/>
        <v>#VALUE!</v>
      </c>
      <c r="S527" s="3" t="e">
        <f t="shared" si="157"/>
        <v>#VALUE!</v>
      </c>
      <c r="T527" t="str">
        <f t="shared" si="166"/>
        <v/>
      </c>
    </row>
    <row r="528" spans="1:20" x14ac:dyDescent="0.25">
      <c r="A528" s="2">
        <f>'SchaZi Liste Tierwohl Weide'!B529</f>
        <v>0</v>
      </c>
      <c r="B528" t="str">
        <f t="shared" si="149"/>
        <v>0</v>
      </c>
      <c r="D528" s="2" t="str">
        <f t="shared" si="158"/>
        <v/>
      </c>
      <c r="E528" s="2" t="str">
        <f t="shared" si="159"/>
        <v/>
      </c>
      <c r="F528" s="2" t="str">
        <f t="shared" si="160"/>
        <v/>
      </c>
      <c r="G528" s="2" t="str">
        <f t="shared" si="161"/>
        <v/>
      </c>
      <c r="H528" s="2" t="str">
        <f t="shared" si="162"/>
        <v/>
      </c>
      <c r="I528" s="2" t="str">
        <f t="shared" si="163"/>
        <v/>
      </c>
      <c r="J528" s="5">
        <f t="shared" si="150"/>
        <v>0</v>
      </c>
      <c r="K528" s="5">
        <f t="shared" si="151"/>
        <v>0</v>
      </c>
      <c r="L528" s="2" t="str">
        <f t="shared" si="152"/>
        <v>0</v>
      </c>
      <c r="M528" s="3">
        <f t="shared" si="153"/>
        <v>0</v>
      </c>
      <c r="N528" t="str">
        <f t="shared" si="164"/>
        <v/>
      </c>
      <c r="O528" t="str">
        <f t="shared" si="165"/>
        <v/>
      </c>
      <c r="P528" t="e">
        <f t="shared" si="154"/>
        <v>#VALUE!</v>
      </c>
      <c r="Q528" t="e">
        <f t="shared" si="155"/>
        <v>#VALUE!</v>
      </c>
      <c r="R528" t="e">
        <f t="shared" si="156"/>
        <v>#VALUE!</v>
      </c>
      <c r="S528" s="3" t="e">
        <f t="shared" si="157"/>
        <v>#VALUE!</v>
      </c>
      <c r="T528" t="str">
        <f t="shared" si="166"/>
        <v/>
      </c>
    </row>
    <row r="529" spans="1:20" x14ac:dyDescent="0.25">
      <c r="A529" s="2">
        <f>'SchaZi Liste Tierwohl Weide'!B530</f>
        <v>0</v>
      </c>
      <c r="B529" t="str">
        <f t="shared" si="149"/>
        <v>0</v>
      </c>
      <c r="D529" s="2" t="str">
        <f t="shared" si="158"/>
        <v/>
      </c>
      <c r="E529" s="2" t="str">
        <f t="shared" si="159"/>
        <v/>
      </c>
      <c r="F529" s="2" t="str">
        <f t="shared" si="160"/>
        <v/>
      </c>
      <c r="G529" s="2" t="str">
        <f t="shared" si="161"/>
        <v/>
      </c>
      <c r="H529" s="2" t="str">
        <f t="shared" si="162"/>
        <v/>
      </c>
      <c r="I529" s="2" t="str">
        <f t="shared" si="163"/>
        <v/>
      </c>
      <c r="J529" s="5">
        <f t="shared" si="150"/>
        <v>0</v>
      </c>
      <c r="K529" s="5">
        <f t="shared" si="151"/>
        <v>0</v>
      </c>
      <c r="L529" s="2" t="str">
        <f t="shared" si="152"/>
        <v>0</v>
      </c>
      <c r="M529" s="3">
        <f t="shared" si="153"/>
        <v>0</v>
      </c>
      <c r="N529" t="str">
        <f t="shared" si="164"/>
        <v/>
      </c>
      <c r="O529" t="str">
        <f t="shared" si="165"/>
        <v/>
      </c>
      <c r="P529" t="e">
        <f t="shared" si="154"/>
        <v>#VALUE!</v>
      </c>
      <c r="Q529" t="e">
        <f t="shared" si="155"/>
        <v>#VALUE!</v>
      </c>
      <c r="R529" t="e">
        <f t="shared" si="156"/>
        <v>#VALUE!</v>
      </c>
      <c r="S529" s="3" t="e">
        <f t="shared" si="157"/>
        <v>#VALUE!</v>
      </c>
      <c r="T529" t="str">
        <f t="shared" si="166"/>
        <v/>
      </c>
    </row>
    <row r="530" spans="1:20" x14ac:dyDescent="0.25">
      <c r="A530" s="2">
        <f>'SchaZi Liste Tierwohl Weide'!B531</f>
        <v>0</v>
      </c>
      <c r="B530" t="str">
        <f t="shared" si="149"/>
        <v>0</v>
      </c>
      <c r="D530" s="2" t="str">
        <f t="shared" si="158"/>
        <v/>
      </c>
      <c r="E530" s="2" t="str">
        <f t="shared" si="159"/>
        <v/>
      </c>
      <c r="F530" s="2" t="str">
        <f t="shared" si="160"/>
        <v/>
      </c>
      <c r="G530" s="2" t="str">
        <f t="shared" si="161"/>
        <v/>
      </c>
      <c r="H530" s="2" t="str">
        <f t="shared" si="162"/>
        <v/>
      </c>
      <c r="I530" s="2" t="str">
        <f t="shared" si="163"/>
        <v/>
      </c>
      <c r="J530" s="5">
        <f t="shared" si="150"/>
        <v>0</v>
      </c>
      <c r="K530" s="5">
        <f t="shared" si="151"/>
        <v>0</v>
      </c>
      <c r="L530" s="2" t="str">
        <f t="shared" si="152"/>
        <v>0</v>
      </c>
      <c r="M530" s="3">
        <f t="shared" si="153"/>
        <v>0</v>
      </c>
      <c r="N530" t="str">
        <f t="shared" si="164"/>
        <v/>
      </c>
      <c r="O530" t="str">
        <f t="shared" si="165"/>
        <v/>
      </c>
      <c r="P530" t="e">
        <f t="shared" si="154"/>
        <v>#VALUE!</v>
      </c>
      <c r="Q530" t="e">
        <f t="shared" si="155"/>
        <v>#VALUE!</v>
      </c>
      <c r="R530" t="e">
        <f t="shared" si="156"/>
        <v>#VALUE!</v>
      </c>
      <c r="S530" s="3" t="e">
        <f t="shared" si="157"/>
        <v>#VALUE!</v>
      </c>
      <c r="T530" t="str">
        <f t="shared" si="166"/>
        <v/>
      </c>
    </row>
    <row r="531" spans="1:20" x14ac:dyDescent="0.25">
      <c r="A531" s="2">
        <f>'SchaZi Liste Tierwohl Weide'!B532</f>
        <v>0</v>
      </c>
      <c r="B531" t="str">
        <f t="shared" si="149"/>
        <v>0</v>
      </c>
      <c r="D531" s="2" t="str">
        <f t="shared" si="158"/>
        <v/>
      </c>
      <c r="E531" s="2" t="str">
        <f t="shared" si="159"/>
        <v/>
      </c>
      <c r="F531" s="2" t="str">
        <f t="shared" si="160"/>
        <v/>
      </c>
      <c r="G531" s="2" t="str">
        <f t="shared" si="161"/>
        <v/>
      </c>
      <c r="H531" s="2" t="str">
        <f t="shared" si="162"/>
        <v/>
      </c>
      <c r="I531" s="2" t="str">
        <f t="shared" si="163"/>
        <v/>
      </c>
      <c r="J531" s="5">
        <f t="shared" si="150"/>
        <v>0</v>
      </c>
      <c r="K531" s="5">
        <f t="shared" si="151"/>
        <v>0</v>
      </c>
      <c r="L531" s="2" t="str">
        <f t="shared" si="152"/>
        <v>0</v>
      </c>
      <c r="M531" s="3">
        <f t="shared" si="153"/>
        <v>0</v>
      </c>
      <c r="N531" t="str">
        <f t="shared" si="164"/>
        <v/>
      </c>
      <c r="O531" t="str">
        <f t="shared" si="165"/>
        <v/>
      </c>
      <c r="P531" t="e">
        <f t="shared" si="154"/>
        <v>#VALUE!</v>
      </c>
      <c r="Q531" t="e">
        <f t="shared" si="155"/>
        <v>#VALUE!</v>
      </c>
      <c r="R531" t="e">
        <f t="shared" si="156"/>
        <v>#VALUE!</v>
      </c>
      <c r="S531" s="3" t="e">
        <f t="shared" si="157"/>
        <v>#VALUE!</v>
      </c>
      <c r="T531" t="str">
        <f t="shared" si="166"/>
        <v/>
      </c>
    </row>
    <row r="532" spans="1:20" x14ac:dyDescent="0.25">
      <c r="A532" s="2">
        <f>'SchaZi Liste Tierwohl Weide'!B533</f>
        <v>0</v>
      </c>
      <c r="B532" t="str">
        <f t="shared" si="149"/>
        <v>0</v>
      </c>
      <c r="D532" s="2" t="str">
        <f t="shared" si="158"/>
        <v/>
      </c>
      <c r="E532" s="2" t="str">
        <f t="shared" si="159"/>
        <v/>
      </c>
      <c r="F532" s="2" t="str">
        <f t="shared" si="160"/>
        <v/>
      </c>
      <c r="G532" s="2" t="str">
        <f t="shared" si="161"/>
        <v/>
      </c>
      <c r="H532" s="2" t="str">
        <f t="shared" si="162"/>
        <v/>
      </c>
      <c r="I532" s="2" t="str">
        <f t="shared" si="163"/>
        <v/>
      </c>
      <c r="J532" s="5">
        <f t="shared" si="150"/>
        <v>0</v>
      </c>
      <c r="K532" s="5">
        <f t="shared" si="151"/>
        <v>0</v>
      </c>
      <c r="L532" s="2" t="str">
        <f t="shared" si="152"/>
        <v>0</v>
      </c>
      <c r="M532" s="3">
        <f t="shared" si="153"/>
        <v>0</v>
      </c>
      <c r="N532" t="str">
        <f t="shared" si="164"/>
        <v/>
      </c>
      <c r="O532" t="str">
        <f t="shared" si="165"/>
        <v/>
      </c>
      <c r="P532" t="e">
        <f t="shared" si="154"/>
        <v>#VALUE!</v>
      </c>
      <c r="Q532" t="e">
        <f t="shared" si="155"/>
        <v>#VALUE!</v>
      </c>
      <c r="R532" t="e">
        <f t="shared" si="156"/>
        <v>#VALUE!</v>
      </c>
      <c r="S532" s="3" t="e">
        <f t="shared" si="157"/>
        <v>#VALUE!</v>
      </c>
      <c r="T532" t="str">
        <f t="shared" si="166"/>
        <v/>
      </c>
    </row>
    <row r="533" spans="1:20" x14ac:dyDescent="0.25">
      <c r="A533" s="2">
        <f>'SchaZi Liste Tierwohl Weide'!B534</f>
        <v>0</v>
      </c>
      <c r="B533" t="str">
        <f t="shared" si="149"/>
        <v>0</v>
      </c>
      <c r="D533" s="2" t="str">
        <f t="shared" si="158"/>
        <v/>
      </c>
      <c r="E533" s="2" t="str">
        <f t="shared" si="159"/>
        <v/>
      </c>
      <c r="F533" s="2" t="str">
        <f t="shared" si="160"/>
        <v/>
      </c>
      <c r="G533" s="2" t="str">
        <f t="shared" si="161"/>
        <v/>
      </c>
      <c r="H533" s="2" t="str">
        <f t="shared" si="162"/>
        <v/>
      </c>
      <c r="I533" s="2" t="str">
        <f t="shared" si="163"/>
        <v/>
      </c>
      <c r="J533" s="5">
        <f t="shared" si="150"/>
        <v>0</v>
      </c>
      <c r="K533" s="5">
        <f t="shared" si="151"/>
        <v>0</v>
      </c>
      <c r="L533" s="2" t="str">
        <f t="shared" si="152"/>
        <v>0</v>
      </c>
      <c r="M533" s="3">
        <f t="shared" si="153"/>
        <v>0</v>
      </c>
      <c r="N533" t="str">
        <f t="shared" si="164"/>
        <v/>
      </c>
      <c r="O533" t="str">
        <f t="shared" si="165"/>
        <v/>
      </c>
      <c r="P533" t="e">
        <f t="shared" si="154"/>
        <v>#VALUE!</v>
      </c>
      <c r="Q533" t="e">
        <f t="shared" si="155"/>
        <v>#VALUE!</v>
      </c>
      <c r="R533" t="e">
        <f t="shared" si="156"/>
        <v>#VALUE!</v>
      </c>
      <c r="S533" s="3" t="e">
        <f t="shared" si="157"/>
        <v>#VALUE!</v>
      </c>
      <c r="T533" t="str">
        <f t="shared" si="166"/>
        <v/>
      </c>
    </row>
    <row r="534" spans="1:20" x14ac:dyDescent="0.25">
      <c r="A534" s="2">
        <f>'SchaZi Liste Tierwohl Weide'!B535</f>
        <v>0</v>
      </c>
      <c r="B534" t="str">
        <f t="shared" si="149"/>
        <v>0</v>
      </c>
      <c r="D534" s="2" t="str">
        <f t="shared" si="158"/>
        <v/>
      </c>
      <c r="E534" s="2" t="str">
        <f t="shared" si="159"/>
        <v/>
      </c>
      <c r="F534" s="2" t="str">
        <f t="shared" si="160"/>
        <v/>
      </c>
      <c r="G534" s="2" t="str">
        <f t="shared" si="161"/>
        <v/>
      </c>
      <c r="H534" s="2" t="str">
        <f t="shared" si="162"/>
        <v/>
      </c>
      <c r="I534" s="2" t="str">
        <f t="shared" si="163"/>
        <v/>
      </c>
      <c r="J534" s="5">
        <f t="shared" si="150"/>
        <v>0</v>
      </c>
      <c r="K534" s="5">
        <f t="shared" si="151"/>
        <v>0</v>
      </c>
      <c r="L534" s="2" t="str">
        <f t="shared" si="152"/>
        <v>0</v>
      </c>
      <c r="M534" s="3">
        <f t="shared" si="153"/>
        <v>0</v>
      </c>
      <c r="N534" t="str">
        <f t="shared" si="164"/>
        <v/>
      </c>
      <c r="O534" t="str">
        <f t="shared" si="165"/>
        <v/>
      </c>
      <c r="P534" t="e">
        <f t="shared" si="154"/>
        <v>#VALUE!</v>
      </c>
      <c r="Q534" t="e">
        <f t="shared" si="155"/>
        <v>#VALUE!</v>
      </c>
      <c r="R534" t="e">
        <f t="shared" si="156"/>
        <v>#VALUE!</v>
      </c>
      <c r="S534" s="3" t="e">
        <f t="shared" si="157"/>
        <v>#VALUE!</v>
      </c>
      <c r="T534" t="str">
        <f t="shared" si="166"/>
        <v/>
      </c>
    </row>
    <row r="535" spans="1:20" x14ac:dyDescent="0.25">
      <c r="A535" s="2">
        <f>'SchaZi Liste Tierwohl Weide'!B536</f>
        <v>0</v>
      </c>
      <c r="B535" t="str">
        <f t="shared" si="149"/>
        <v>0</v>
      </c>
      <c r="D535" s="2" t="str">
        <f t="shared" si="158"/>
        <v/>
      </c>
      <c r="E535" s="2" t="str">
        <f t="shared" si="159"/>
        <v/>
      </c>
      <c r="F535" s="2" t="str">
        <f t="shared" si="160"/>
        <v/>
      </c>
      <c r="G535" s="2" t="str">
        <f t="shared" si="161"/>
        <v/>
      </c>
      <c r="H535" s="2" t="str">
        <f t="shared" si="162"/>
        <v/>
      </c>
      <c r="I535" s="2" t="str">
        <f t="shared" si="163"/>
        <v/>
      </c>
      <c r="J535" s="5">
        <f t="shared" si="150"/>
        <v>0</v>
      </c>
      <c r="K535" s="5">
        <f t="shared" si="151"/>
        <v>0</v>
      </c>
      <c r="L535" s="2" t="str">
        <f t="shared" si="152"/>
        <v>0</v>
      </c>
      <c r="M535" s="3">
        <f t="shared" si="153"/>
        <v>0</v>
      </c>
      <c r="N535" t="str">
        <f t="shared" si="164"/>
        <v/>
      </c>
      <c r="O535" t="str">
        <f t="shared" si="165"/>
        <v/>
      </c>
      <c r="P535" t="e">
        <f t="shared" si="154"/>
        <v>#VALUE!</v>
      </c>
      <c r="Q535" t="e">
        <f t="shared" si="155"/>
        <v>#VALUE!</v>
      </c>
      <c r="R535" t="e">
        <f t="shared" si="156"/>
        <v>#VALUE!</v>
      </c>
      <c r="S535" s="3" t="e">
        <f t="shared" si="157"/>
        <v>#VALUE!</v>
      </c>
      <c r="T535" t="str">
        <f t="shared" si="166"/>
        <v/>
      </c>
    </row>
    <row r="536" spans="1:20" x14ac:dyDescent="0.25">
      <c r="A536" s="2">
        <f>'SchaZi Liste Tierwohl Weide'!B537</f>
        <v>0</v>
      </c>
      <c r="B536" t="str">
        <f t="shared" si="149"/>
        <v>0</v>
      </c>
      <c r="D536" s="2" t="str">
        <f t="shared" si="158"/>
        <v/>
      </c>
      <c r="E536" s="2" t="str">
        <f t="shared" si="159"/>
        <v/>
      </c>
      <c r="F536" s="2" t="str">
        <f t="shared" si="160"/>
        <v/>
      </c>
      <c r="G536" s="2" t="str">
        <f t="shared" si="161"/>
        <v/>
      </c>
      <c r="H536" s="2" t="str">
        <f t="shared" si="162"/>
        <v/>
      </c>
      <c r="I536" s="2" t="str">
        <f t="shared" si="163"/>
        <v/>
      </c>
      <c r="J536" s="5">
        <f t="shared" si="150"/>
        <v>0</v>
      </c>
      <c r="K536" s="5">
        <f t="shared" si="151"/>
        <v>0</v>
      </c>
      <c r="L536" s="2" t="str">
        <f t="shared" si="152"/>
        <v>0</v>
      </c>
      <c r="M536" s="3">
        <f t="shared" si="153"/>
        <v>0</v>
      </c>
      <c r="N536" t="str">
        <f t="shared" si="164"/>
        <v/>
      </c>
      <c r="O536" t="str">
        <f t="shared" si="165"/>
        <v/>
      </c>
      <c r="P536" t="e">
        <f t="shared" si="154"/>
        <v>#VALUE!</v>
      </c>
      <c r="Q536" t="e">
        <f t="shared" si="155"/>
        <v>#VALUE!</v>
      </c>
      <c r="R536" t="e">
        <f t="shared" si="156"/>
        <v>#VALUE!</v>
      </c>
      <c r="S536" s="3" t="e">
        <f t="shared" si="157"/>
        <v>#VALUE!</v>
      </c>
      <c r="T536" t="str">
        <f t="shared" si="166"/>
        <v/>
      </c>
    </row>
    <row r="537" spans="1:20" x14ac:dyDescent="0.25">
      <c r="A537" s="2">
        <f>'SchaZi Liste Tierwohl Weide'!B538</f>
        <v>0</v>
      </c>
      <c r="B537" t="str">
        <f t="shared" si="149"/>
        <v>0</v>
      </c>
      <c r="D537" s="2" t="str">
        <f t="shared" si="158"/>
        <v/>
      </c>
      <c r="E537" s="2" t="str">
        <f t="shared" si="159"/>
        <v/>
      </c>
      <c r="F537" s="2" t="str">
        <f t="shared" si="160"/>
        <v/>
      </c>
      <c r="G537" s="2" t="str">
        <f t="shared" si="161"/>
        <v/>
      </c>
      <c r="H537" s="2" t="str">
        <f t="shared" si="162"/>
        <v/>
      </c>
      <c r="I537" s="2" t="str">
        <f t="shared" si="163"/>
        <v/>
      </c>
      <c r="J537" s="5">
        <f t="shared" si="150"/>
        <v>0</v>
      </c>
      <c r="K537" s="5">
        <f t="shared" si="151"/>
        <v>0</v>
      </c>
      <c r="L537" s="2" t="str">
        <f t="shared" si="152"/>
        <v>0</v>
      </c>
      <c r="M537" s="3">
        <f t="shared" si="153"/>
        <v>0</v>
      </c>
      <c r="N537" t="str">
        <f t="shared" si="164"/>
        <v/>
      </c>
      <c r="O537" t="str">
        <f t="shared" si="165"/>
        <v/>
      </c>
      <c r="P537" t="e">
        <f t="shared" si="154"/>
        <v>#VALUE!</v>
      </c>
      <c r="Q537" t="e">
        <f t="shared" si="155"/>
        <v>#VALUE!</v>
      </c>
      <c r="R537" t="e">
        <f t="shared" si="156"/>
        <v>#VALUE!</v>
      </c>
      <c r="S537" s="3" t="e">
        <f t="shared" si="157"/>
        <v>#VALUE!</v>
      </c>
      <c r="T537" t="str">
        <f t="shared" si="166"/>
        <v/>
      </c>
    </row>
    <row r="538" spans="1:20" x14ac:dyDescent="0.25">
      <c r="A538" s="2">
        <f>'SchaZi Liste Tierwohl Weide'!B539</f>
        <v>0</v>
      </c>
      <c r="B538" t="str">
        <f t="shared" si="149"/>
        <v>0</v>
      </c>
      <c r="D538" s="2" t="str">
        <f t="shared" si="158"/>
        <v/>
      </c>
      <c r="E538" s="2" t="str">
        <f t="shared" si="159"/>
        <v/>
      </c>
      <c r="F538" s="2" t="str">
        <f t="shared" si="160"/>
        <v/>
      </c>
      <c r="G538" s="2" t="str">
        <f t="shared" si="161"/>
        <v/>
      </c>
      <c r="H538" s="2" t="str">
        <f t="shared" si="162"/>
        <v/>
      </c>
      <c r="I538" s="2" t="str">
        <f t="shared" si="163"/>
        <v/>
      </c>
      <c r="J538" s="5">
        <f t="shared" si="150"/>
        <v>0</v>
      </c>
      <c r="K538" s="5">
        <f t="shared" si="151"/>
        <v>0</v>
      </c>
      <c r="L538" s="2" t="str">
        <f t="shared" si="152"/>
        <v>0</v>
      </c>
      <c r="M538" s="3">
        <f t="shared" si="153"/>
        <v>0</v>
      </c>
      <c r="N538" t="str">
        <f t="shared" si="164"/>
        <v/>
      </c>
      <c r="O538" t="str">
        <f t="shared" si="165"/>
        <v/>
      </c>
      <c r="P538" t="e">
        <f t="shared" si="154"/>
        <v>#VALUE!</v>
      </c>
      <c r="Q538" t="e">
        <f t="shared" si="155"/>
        <v>#VALUE!</v>
      </c>
      <c r="R538" t="e">
        <f t="shared" si="156"/>
        <v>#VALUE!</v>
      </c>
      <c r="S538" s="3" t="e">
        <f t="shared" si="157"/>
        <v>#VALUE!</v>
      </c>
      <c r="T538" t="str">
        <f t="shared" si="166"/>
        <v/>
      </c>
    </row>
    <row r="539" spans="1:20" x14ac:dyDescent="0.25">
      <c r="A539" s="2">
        <f>'SchaZi Liste Tierwohl Weide'!B540</f>
        <v>0</v>
      </c>
      <c r="B539" t="str">
        <f t="shared" si="149"/>
        <v>0</v>
      </c>
      <c r="D539" s="2" t="str">
        <f t="shared" si="158"/>
        <v/>
      </c>
      <c r="E539" s="2" t="str">
        <f t="shared" si="159"/>
        <v/>
      </c>
      <c r="F539" s="2" t="str">
        <f t="shared" si="160"/>
        <v/>
      </c>
      <c r="G539" s="2" t="str">
        <f t="shared" si="161"/>
        <v/>
      </c>
      <c r="H539" s="2" t="str">
        <f t="shared" si="162"/>
        <v/>
      </c>
      <c r="I539" s="2" t="str">
        <f t="shared" si="163"/>
        <v/>
      </c>
      <c r="J539" s="5">
        <f t="shared" si="150"/>
        <v>0</v>
      </c>
      <c r="K539" s="5">
        <f t="shared" si="151"/>
        <v>0</v>
      </c>
      <c r="L539" s="2" t="str">
        <f t="shared" si="152"/>
        <v>0</v>
      </c>
      <c r="M539" s="3">
        <f t="shared" si="153"/>
        <v>0</v>
      </c>
      <c r="N539" t="str">
        <f t="shared" si="164"/>
        <v/>
      </c>
      <c r="O539" t="str">
        <f t="shared" si="165"/>
        <v/>
      </c>
      <c r="P539" t="e">
        <f t="shared" si="154"/>
        <v>#VALUE!</v>
      </c>
      <c r="Q539" t="e">
        <f t="shared" si="155"/>
        <v>#VALUE!</v>
      </c>
      <c r="R539" t="e">
        <f t="shared" si="156"/>
        <v>#VALUE!</v>
      </c>
      <c r="S539" s="3" t="e">
        <f t="shared" si="157"/>
        <v>#VALUE!</v>
      </c>
      <c r="T539" t="str">
        <f t="shared" si="166"/>
        <v/>
      </c>
    </row>
    <row r="540" spans="1:20" x14ac:dyDescent="0.25">
      <c r="A540" s="2">
        <f>'SchaZi Liste Tierwohl Weide'!B541</f>
        <v>0</v>
      </c>
      <c r="B540" t="str">
        <f t="shared" si="149"/>
        <v>0</v>
      </c>
      <c r="D540" s="2" t="str">
        <f t="shared" si="158"/>
        <v/>
      </c>
      <c r="E540" s="2" t="str">
        <f t="shared" si="159"/>
        <v/>
      </c>
      <c r="F540" s="2" t="str">
        <f t="shared" si="160"/>
        <v/>
      </c>
      <c r="G540" s="2" t="str">
        <f t="shared" si="161"/>
        <v/>
      </c>
      <c r="H540" s="2" t="str">
        <f t="shared" si="162"/>
        <v/>
      </c>
      <c r="I540" s="2" t="str">
        <f t="shared" si="163"/>
        <v/>
      </c>
      <c r="J540" s="5">
        <f t="shared" si="150"/>
        <v>0</v>
      </c>
      <c r="K540" s="5">
        <f t="shared" si="151"/>
        <v>0</v>
      </c>
      <c r="L540" s="2" t="str">
        <f t="shared" si="152"/>
        <v>0</v>
      </c>
      <c r="M540" s="3">
        <f t="shared" si="153"/>
        <v>0</v>
      </c>
      <c r="N540" t="str">
        <f t="shared" si="164"/>
        <v/>
      </c>
      <c r="O540" t="str">
        <f t="shared" si="165"/>
        <v/>
      </c>
      <c r="P540" t="e">
        <f t="shared" si="154"/>
        <v>#VALUE!</v>
      </c>
      <c r="Q540" t="e">
        <f t="shared" si="155"/>
        <v>#VALUE!</v>
      </c>
      <c r="R540" t="e">
        <f t="shared" si="156"/>
        <v>#VALUE!</v>
      </c>
      <c r="S540" s="3" t="e">
        <f t="shared" si="157"/>
        <v>#VALUE!</v>
      </c>
      <c r="T540" t="str">
        <f t="shared" si="166"/>
        <v/>
      </c>
    </row>
    <row r="541" spans="1:20" x14ac:dyDescent="0.25">
      <c r="A541" s="2">
        <f>'SchaZi Liste Tierwohl Weide'!B542</f>
        <v>0</v>
      </c>
      <c r="B541" t="str">
        <f t="shared" si="149"/>
        <v>0</v>
      </c>
      <c r="D541" s="2" t="str">
        <f t="shared" si="158"/>
        <v/>
      </c>
      <c r="E541" s="2" t="str">
        <f t="shared" si="159"/>
        <v/>
      </c>
      <c r="F541" s="2" t="str">
        <f t="shared" si="160"/>
        <v/>
      </c>
      <c r="G541" s="2" t="str">
        <f t="shared" si="161"/>
        <v/>
      </c>
      <c r="H541" s="2" t="str">
        <f t="shared" si="162"/>
        <v/>
      </c>
      <c r="I541" s="2" t="str">
        <f t="shared" si="163"/>
        <v/>
      </c>
      <c r="J541" s="5">
        <f t="shared" si="150"/>
        <v>0</v>
      </c>
      <c r="K541" s="5">
        <f t="shared" si="151"/>
        <v>0</v>
      </c>
      <c r="L541" s="2" t="str">
        <f t="shared" si="152"/>
        <v>0</v>
      </c>
      <c r="M541" s="3">
        <f t="shared" si="153"/>
        <v>0</v>
      </c>
      <c r="N541" t="str">
        <f t="shared" si="164"/>
        <v/>
      </c>
      <c r="O541" t="str">
        <f t="shared" si="165"/>
        <v/>
      </c>
      <c r="P541" t="e">
        <f t="shared" si="154"/>
        <v>#VALUE!</v>
      </c>
      <c r="Q541" t="e">
        <f t="shared" si="155"/>
        <v>#VALUE!</v>
      </c>
      <c r="R541" t="e">
        <f t="shared" si="156"/>
        <v>#VALUE!</v>
      </c>
      <c r="S541" s="3" t="e">
        <f t="shared" si="157"/>
        <v>#VALUE!</v>
      </c>
      <c r="T541" t="str">
        <f t="shared" si="166"/>
        <v/>
      </c>
    </row>
    <row r="542" spans="1:20" x14ac:dyDescent="0.25">
      <c r="A542" s="2">
        <f>'SchaZi Liste Tierwohl Weide'!B543</f>
        <v>0</v>
      </c>
      <c r="B542" t="str">
        <f t="shared" si="149"/>
        <v>0</v>
      </c>
      <c r="D542" s="2" t="str">
        <f t="shared" si="158"/>
        <v/>
      </c>
      <c r="E542" s="2" t="str">
        <f t="shared" si="159"/>
        <v/>
      </c>
      <c r="F542" s="2" t="str">
        <f t="shared" si="160"/>
        <v/>
      </c>
      <c r="G542" s="2" t="str">
        <f t="shared" si="161"/>
        <v/>
      </c>
      <c r="H542" s="2" t="str">
        <f t="shared" si="162"/>
        <v/>
      </c>
      <c r="I542" s="2" t="str">
        <f t="shared" si="163"/>
        <v/>
      </c>
      <c r="J542" s="5">
        <f t="shared" si="150"/>
        <v>0</v>
      </c>
      <c r="K542" s="5">
        <f t="shared" si="151"/>
        <v>0</v>
      </c>
      <c r="L542" s="2" t="str">
        <f t="shared" si="152"/>
        <v>0</v>
      </c>
      <c r="M542" s="3">
        <f t="shared" si="153"/>
        <v>0</v>
      </c>
      <c r="N542" t="str">
        <f t="shared" si="164"/>
        <v/>
      </c>
      <c r="O542" t="str">
        <f t="shared" si="165"/>
        <v/>
      </c>
      <c r="P542" t="e">
        <f t="shared" si="154"/>
        <v>#VALUE!</v>
      </c>
      <c r="Q542" t="e">
        <f t="shared" si="155"/>
        <v>#VALUE!</v>
      </c>
      <c r="R542" t="e">
        <f t="shared" si="156"/>
        <v>#VALUE!</v>
      </c>
      <c r="S542" s="3" t="e">
        <f t="shared" si="157"/>
        <v>#VALUE!</v>
      </c>
      <c r="T542" t="str">
        <f t="shared" si="166"/>
        <v/>
      </c>
    </row>
    <row r="543" spans="1:20" x14ac:dyDescent="0.25">
      <c r="A543" s="2">
        <f>'SchaZi Liste Tierwohl Weide'!B544</f>
        <v>0</v>
      </c>
      <c r="B543" t="str">
        <f t="shared" ref="B543:B606" si="167">LEFT(A543,2)</f>
        <v>0</v>
      </c>
      <c r="D543" s="2" t="str">
        <f t="shared" si="158"/>
        <v/>
      </c>
      <c r="E543" s="2" t="str">
        <f t="shared" si="159"/>
        <v/>
      </c>
      <c r="F543" s="2" t="str">
        <f t="shared" si="160"/>
        <v/>
      </c>
      <c r="G543" s="2" t="str">
        <f t="shared" si="161"/>
        <v/>
      </c>
      <c r="H543" s="2" t="str">
        <f t="shared" si="162"/>
        <v/>
      </c>
      <c r="I543" s="2" t="str">
        <f t="shared" si="163"/>
        <v/>
      </c>
      <c r="J543" s="5">
        <f t="shared" ref="J543:J606" si="168">IF(LEN(A543)=13,MID($A543,9,1),0)</f>
        <v>0</v>
      </c>
      <c r="K543" s="5">
        <f t="shared" ref="K543:K606" si="169">IF(LEN(A543)=13,MID($A543,10,1),0)</f>
        <v>0</v>
      </c>
      <c r="L543" s="2" t="str">
        <f t="shared" ref="L543:L606" si="170">RIGHT(A543,3)</f>
        <v>0</v>
      </c>
      <c r="M543" s="3">
        <f t="shared" ref="M543:M606" si="171">MID(L543,1,1)*1</f>
        <v>0</v>
      </c>
      <c r="N543" t="str">
        <f t="shared" si="164"/>
        <v/>
      </c>
      <c r="O543" t="str">
        <f t="shared" si="165"/>
        <v/>
      </c>
      <c r="P543" t="e">
        <f t="shared" ref="P543:P606" si="172">(D543+F543+H543+J543+N543)*2</f>
        <v>#VALUE!</v>
      </c>
      <c r="Q543" t="e">
        <f t="shared" ref="Q543:Q606" si="173">E543+G543+I543+K543+O543</f>
        <v>#VALUE!</v>
      </c>
      <c r="R543" t="e">
        <f t="shared" ref="R543:R606" si="174">P543+Q543</f>
        <v>#VALUE!</v>
      </c>
      <c r="S543" s="3" t="e">
        <f t="shared" ref="S543:S606" si="175">MOD(R543,9)</f>
        <v>#VALUE!</v>
      </c>
      <c r="T543" t="str">
        <f t="shared" si="166"/>
        <v/>
      </c>
    </row>
    <row r="544" spans="1:20" x14ac:dyDescent="0.25">
      <c r="A544" s="2">
        <f>'SchaZi Liste Tierwohl Weide'!B545</f>
        <v>0</v>
      </c>
      <c r="B544" t="str">
        <f t="shared" si="167"/>
        <v>0</v>
      </c>
      <c r="D544" s="2" t="str">
        <f t="shared" si="158"/>
        <v/>
      </c>
      <c r="E544" s="2" t="str">
        <f t="shared" si="159"/>
        <v/>
      </c>
      <c r="F544" s="2" t="str">
        <f t="shared" si="160"/>
        <v/>
      </c>
      <c r="G544" s="2" t="str">
        <f t="shared" si="161"/>
        <v/>
      </c>
      <c r="H544" s="2" t="str">
        <f t="shared" si="162"/>
        <v/>
      </c>
      <c r="I544" s="2" t="str">
        <f t="shared" si="163"/>
        <v/>
      </c>
      <c r="J544" s="5">
        <f t="shared" si="168"/>
        <v>0</v>
      </c>
      <c r="K544" s="5">
        <f t="shared" si="169"/>
        <v>0</v>
      </c>
      <c r="L544" s="2" t="str">
        <f t="shared" si="170"/>
        <v>0</v>
      </c>
      <c r="M544" s="3">
        <f t="shared" si="171"/>
        <v>0</v>
      </c>
      <c r="N544" t="str">
        <f t="shared" si="164"/>
        <v/>
      </c>
      <c r="O544" t="str">
        <f t="shared" si="165"/>
        <v/>
      </c>
      <c r="P544" t="e">
        <f t="shared" si="172"/>
        <v>#VALUE!</v>
      </c>
      <c r="Q544" t="e">
        <f t="shared" si="173"/>
        <v>#VALUE!</v>
      </c>
      <c r="R544" t="e">
        <f t="shared" si="174"/>
        <v>#VALUE!</v>
      </c>
      <c r="S544" s="3" t="e">
        <f t="shared" si="175"/>
        <v>#VALUE!</v>
      </c>
      <c r="T544" t="str">
        <f t="shared" si="166"/>
        <v/>
      </c>
    </row>
    <row r="545" spans="1:20" x14ac:dyDescent="0.25">
      <c r="A545" s="2">
        <f>'SchaZi Liste Tierwohl Weide'!B546</f>
        <v>0</v>
      </c>
      <c r="B545" t="str">
        <f t="shared" si="167"/>
        <v>0</v>
      </c>
      <c r="D545" s="2" t="str">
        <f t="shared" si="158"/>
        <v/>
      </c>
      <c r="E545" s="2" t="str">
        <f t="shared" si="159"/>
        <v/>
      </c>
      <c r="F545" s="2" t="str">
        <f t="shared" si="160"/>
        <v/>
      </c>
      <c r="G545" s="2" t="str">
        <f t="shared" si="161"/>
        <v/>
      </c>
      <c r="H545" s="2" t="str">
        <f t="shared" si="162"/>
        <v/>
      </c>
      <c r="I545" s="2" t="str">
        <f t="shared" si="163"/>
        <v/>
      </c>
      <c r="J545" s="5">
        <f t="shared" si="168"/>
        <v>0</v>
      </c>
      <c r="K545" s="5">
        <f t="shared" si="169"/>
        <v>0</v>
      </c>
      <c r="L545" s="2" t="str">
        <f t="shared" si="170"/>
        <v>0</v>
      </c>
      <c r="M545" s="3">
        <f t="shared" si="171"/>
        <v>0</v>
      </c>
      <c r="N545" t="str">
        <f t="shared" si="164"/>
        <v/>
      </c>
      <c r="O545" t="str">
        <f t="shared" si="165"/>
        <v/>
      </c>
      <c r="P545" t="e">
        <f t="shared" si="172"/>
        <v>#VALUE!</v>
      </c>
      <c r="Q545" t="e">
        <f t="shared" si="173"/>
        <v>#VALUE!</v>
      </c>
      <c r="R545" t="e">
        <f t="shared" si="174"/>
        <v>#VALUE!</v>
      </c>
      <c r="S545" s="3" t="e">
        <f t="shared" si="175"/>
        <v>#VALUE!</v>
      </c>
      <c r="T545" t="str">
        <f t="shared" si="166"/>
        <v/>
      </c>
    </row>
    <row r="546" spans="1:20" x14ac:dyDescent="0.25">
      <c r="A546" s="2">
        <f>'SchaZi Liste Tierwohl Weide'!B547</f>
        <v>0</v>
      </c>
      <c r="B546" t="str">
        <f t="shared" si="167"/>
        <v>0</v>
      </c>
      <c r="D546" s="2" t="str">
        <f t="shared" si="158"/>
        <v/>
      </c>
      <c r="E546" s="2" t="str">
        <f t="shared" si="159"/>
        <v/>
      </c>
      <c r="F546" s="2" t="str">
        <f t="shared" si="160"/>
        <v/>
      </c>
      <c r="G546" s="2" t="str">
        <f t="shared" si="161"/>
        <v/>
      </c>
      <c r="H546" s="2" t="str">
        <f t="shared" si="162"/>
        <v/>
      </c>
      <c r="I546" s="2" t="str">
        <f t="shared" si="163"/>
        <v/>
      </c>
      <c r="J546" s="5">
        <f t="shared" si="168"/>
        <v>0</v>
      </c>
      <c r="K546" s="5">
        <f t="shared" si="169"/>
        <v>0</v>
      </c>
      <c r="L546" s="2" t="str">
        <f t="shared" si="170"/>
        <v>0</v>
      </c>
      <c r="M546" s="3">
        <f t="shared" si="171"/>
        <v>0</v>
      </c>
      <c r="N546" t="str">
        <f t="shared" si="164"/>
        <v/>
      </c>
      <c r="O546" t="str">
        <f t="shared" si="165"/>
        <v/>
      </c>
      <c r="P546" t="e">
        <f t="shared" si="172"/>
        <v>#VALUE!</v>
      </c>
      <c r="Q546" t="e">
        <f t="shared" si="173"/>
        <v>#VALUE!</v>
      </c>
      <c r="R546" t="e">
        <f t="shared" si="174"/>
        <v>#VALUE!</v>
      </c>
      <c r="S546" s="3" t="e">
        <f t="shared" si="175"/>
        <v>#VALUE!</v>
      </c>
      <c r="T546" t="str">
        <f t="shared" si="166"/>
        <v/>
      </c>
    </row>
    <row r="547" spans="1:20" x14ac:dyDescent="0.25">
      <c r="A547" s="2">
        <f>'SchaZi Liste Tierwohl Weide'!B548</f>
        <v>0</v>
      </c>
      <c r="B547" t="str">
        <f t="shared" si="167"/>
        <v>0</v>
      </c>
      <c r="D547" s="2" t="str">
        <f t="shared" si="158"/>
        <v/>
      </c>
      <c r="E547" s="2" t="str">
        <f t="shared" si="159"/>
        <v/>
      </c>
      <c r="F547" s="2" t="str">
        <f t="shared" si="160"/>
        <v/>
      </c>
      <c r="G547" s="2" t="str">
        <f t="shared" si="161"/>
        <v/>
      </c>
      <c r="H547" s="2" t="str">
        <f t="shared" si="162"/>
        <v/>
      </c>
      <c r="I547" s="2" t="str">
        <f t="shared" si="163"/>
        <v/>
      </c>
      <c r="J547" s="5">
        <f t="shared" si="168"/>
        <v>0</v>
      </c>
      <c r="K547" s="5">
        <f t="shared" si="169"/>
        <v>0</v>
      </c>
      <c r="L547" s="2" t="str">
        <f t="shared" si="170"/>
        <v>0</v>
      </c>
      <c r="M547" s="3">
        <f t="shared" si="171"/>
        <v>0</v>
      </c>
      <c r="N547" t="str">
        <f t="shared" si="164"/>
        <v/>
      </c>
      <c r="O547" t="str">
        <f t="shared" si="165"/>
        <v/>
      </c>
      <c r="P547" t="e">
        <f t="shared" si="172"/>
        <v>#VALUE!</v>
      </c>
      <c r="Q547" t="e">
        <f t="shared" si="173"/>
        <v>#VALUE!</v>
      </c>
      <c r="R547" t="e">
        <f t="shared" si="174"/>
        <v>#VALUE!</v>
      </c>
      <c r="S547" s="3" t="e">
        <f t="shared" si="175"/>
        <v>#VALUE!</v>
      </c>
      <c r="T547" t="str">
        <f t="shared" si="166"/>
        <v/>
      </c>
    </row>
    <row r="548" spans="1:20" x14ac:dyDescent="0.25">
      <c r="A548" s="2">
        <f>'SchaZi Liste Tierwohl Weide'!B549</f>
        <v>0</v>
      </c>
      <c r="B548" t="str">
        <f t="shared" si="167"/>
        <v>0</v>
      </c>
      <c r="D548" s="2" t="str">
        <f t="shared" si="158"/>
        <v/>
      </c>
      <c r="E548" s="2" t="str">
        <f t="shared" si="159"/>
        <v/>
      </c>
      <c r="F548" s="2" t="str">
        <f t="shared" si="160"/>
        <v/>
      </c>
      <c r="G548" s="2" t="str">
        <f t="shared" si="161"/>
        <v/>
      </c>
      <c r="H548" s="2" t="str">
        <f t="shared" si="162"/>
        <v/>
      </c>
      <c r="I548" s="2" t="str">
        <f t="shared" si="163"/>
        <v/>
      </c>
      <c r="J548" s="5">
        <f t="shared" si="168"/>
        <v>0</v>
      </c>
      <c r="K548" s="5">
        <f t="shared" si="169"/>
        <v>0</v>
      </c>
      <c r="L548" s="2" t="str">
        <f t="shared" si="170"/>
        <v>0</v>
      </c>
      <c r="M548" s="3">
        <f t="shared" si="171"/>
        <v>0</v>
      </c>
      <c r="N548" t="str">
        <f t="shared" si="164"/>
        <v/>
      </c>
      <c r="O548" t="str">
        <f t="shared" si="165"/>
        <v/>
      </c>
      <c r="P548" t="e">
        <f t="shared" si="172"/>
        <v>#VALUE!</v>
      </c>
      <c r="Q548" t="e">
        <f t="shared" si="173"/>
        <v>#VALUE!</v>
      </c>
      <c r="R548" t="e">
        <f t="shared" si="174"/>
        <v>#VALUE!</v>
      </c>
      <c r="S548" s="3" t="e">
        <f t="shared" si="175"/>
        <v>#VALUE!</v>
      </c>
      <c r="T548" t="str">
        <f t="shared" si="166"/>
        <v/>
      </c>
    </row>
    <row r="549" spans="1:20" x14ac:dyDescent="0.25">
      <c r="A549" s="2">
        <f>'SchaZi Liste Tierwohl Weide'!B550</f>
        <v>0</v>
      </c>
      <c r="B549" t="str">
        <f t="shared" si="167"/>
        <v>0</v>
      </c>
      <c r="D549" s="2" t="str">
        <f t="shared" si="158"/>
        <v/>
      </c>
      <c r="E549" s="2" t="str">
        <f t="shared" si="159"/>
        <v/>
      </c>
      <c r="F549" s="2" t="str">
        <f t="shared" si="160"/>
        <v/>
      </c>
      <c r="G549" s="2" t="str">
        <f t="shared" si="161"/>
        <v/>
      </c>
      <c r="H549" s="2" t="str">
        <f t="shared" si="162"/>
        <v/>
      </c>
      <c r="I549" s="2" t="str">
        <f t="shared" si="163"/>
        <v/>
      </c>
      <c r="J549" s="5">
        <f t="shared" si="168"/>
        <v>0</v>
      </c>
      <c r="K549" s="5">
        <f t="shared" si="169"/>
        <v>0</v>
      </c>
      <c r="L549" s="2" t="str">
        <f t="shared" si="170"/>
        <v>0</v>
      </c>
      <c r="M549" s="3">
        <f t="shared" si="171"/>
        <v>0</v>
      </c>
      <c r="N549" t="str">
        <f t="shared" si="164"/>
        <v/>
      </c>
      <c r="O549" t="str">
        <f t="shared" si="165"/>
        <v/>
      </c>
      <c r="P549" t="e">
        <f t="shared" si="172"/>
        <v>#VALUE!</v>
      </c>
      <c r="Q549" t="e">
        <f t="shared" si="173"/>
        <v>#VALUE!</v>
      </c>
      <c r="R549" t="e">
        <f t="shared" si="174"/>
        <v>#VALUE!</v>
      </c>
      <c r="S549" s="3" t="e">
        <f t="shared" si="175"/>
        <v>#VALUE!</v>
      </c>
      <c r="T549" t="str">
        <f t="shared" si="166"/>
        <v/>
      </c>
    </row>
    <row r="550" spans="1:20" x14ac:dyDescent="0.25">
      <c r="A550" s="2">
        <f>'SchaZi Liste Tierwohl Weide'!B551</f>
        <v>0</v>
      </c>
      <c r="B550" t="str">
        <f t="shared" si="167"/>
        <v>0</v>
      </c>
      <c r="D550" s="2" t="str">
        <f t="shared" si="158"/>
        <v/>
      </c>
      <c r="E550" s="2" t="str">
        <f t="shared" si="159"/>
        <v/>
      </c>
      <c r="F550" s="2" t="str">
        <f t="shared" si="160"/>
        <v/>
      </c>
      <c r="G550" s="2" t="str">
        <f t="shared" si="161"/>
        <v/>
      </c>
      <c r="H550" s="2" t="str">
        <f t="shared" si="162"/>
        <v/>
      </c>
      <c r="I550" s="2" t="str">
        <f t="shared" si="163"/>
        <v/>
      </c>
      <c r="J550" s="5">
        <f t="shared" si="168"/>
        <v>0</v>
      </c>
      <c r="K550" s="5">
        <f t="shared" si="169"/>
        <v>0</v>
      </c>
      <c r="L550" s="2" t="str">
        <f t="shared" si="170"/>
        <v>0</v>
      </c>
      <c r="M550" s="3">
        <f t="shared" si="171"/>
        <v>0</v>
      </c>
      <c r="N550" t="str">
        <f t="shared" si="164"/>
        <v/>
      </c>
      <c r="O550" t="str">
        <f t="shared" si="165"/>
        <v/>
      </c>
      <c r="P550" t="e">
        <f t="shared" si="172"/>
        <v>#VALUE!</v>
      </c>
      <c r="Q550" t="e">
        <f t="shared" si="173"/>
        <v>#VALUE!</v>
      </c>
      <c r="R550" t="e">
        <f t="shared" si="174"/>
        <v>#VALUE!</v>
      </c>
      <c r="S550" s="3" t="e">
        <f t="shared" si="175"/>
        <v>#VALUE!</v>
      </c>
      <c r="T550" t="str">
        <f t="shared" si="166"/>
        <v/>
      </c>
    </row>
    <row r="551" spans="1:20" x14ac:dyDescent="0.25">
      <c r="A551" s="2">
        <f>'SchaZi Liste Tierwohl Weide'!B552</f>
        <v>0</v>
      </c>
      <c r="B551" t="str">
        <f t="shared" si="167"/>
        <v>0</v>
      </c>
      <c r="D551" s="2" t="str">
        <f t="shared" si="158"/>
        <v/>
      </c>
      <c r="E551" s="2" t="str">
        <f t="shared" si="159"/>
        <v/>
      </c>
      <c r="F551" s="2" t="str">
        <f t="shared" si="160"/>
        <v/>
      </c>
      <c r="G551" s="2" t="str">
        <f t="shared" si="161"/>
        <v/>
      </c>
      <c r="H551" s="2" t="str">
        <f t="shared" si="162"/>
        <v/>
      </c>
      <c r="I551" s="2" t="str">
        <f t="shared" si="163"/>
        <v/>
      </c>
      <c r="J551" s="5">
        <f t="shared" si="168"/>
        <v>0</v>
      </c>
      <c r="K551" s="5">
        <f t="shared" si="169"/>
        <v>0</v>
      </c>
      <c r="L551" s="2" t="str">
        <f t="shared" si="170"/>
        <v>0</v>
      </c>
      <c r="M551" s="3">
        <f t="shared" si="171"/>
        <v>0</v>
      </c>
      <c r="N551" t="str">
        <f t="shared" si="164"/>
        <v/>
      </c>
      <c r="O551" t="str">
        <f t="shared" si="165"/>
        <v/>
      </c>
      <c r="P551" t="e">
        <f t="shared" si="172"/>
        <v>#VALUE!</v>
      </c>
      <c r="Q551" t="e">
        <f t="shared" si="173"/>
        <v>#VALUE!</v>
      </c>
      <c r="R551" t="e">
        <f t="shared" si="174"/>
        <v>#VALUE!</v>
      </c>
      <c r="S551" s="3" t="e">
        <f t="shared" si="175"/>
        <v>#VALUE!</v>
      </c>
      <c r="T551" t="str">
        <f t="shared" si="166"/>
        <v/>
      </c>
    </row>
    <row r="552" spans="1:20" x14ac:dyDescent="0.25">
      <c r="A552" s="2">
        <f>'SchaZi Liste Tierwohl Weide'!B553</f>
        <v>0</v>
      </c>
      <c r="B552" t="str">
        <f t="shared" si="167"/>
        <v>0</v>
      </c>
      <c r="D552" s="2" t="str">
        <f t="shared" si="158"/>
        <v/>
      </c>
      <c r="E552" s="2" t="str">
        <f t="shared" si="159"/>
        <v/>
      </c>
      <c r="F552" s="2" t="str">
        <f t="shared" si="160"/>
        <v/>
      </c>
      <c r="G552" s="2" t="str">
        <f t="shared" si="161"/>
        <v/>
      </c>
      <c r="H552" s="2" t="str">
        <f t="shared" si="162"/>
        <v/>
      </c>
      <c r="I552" s="2" t="str">
        <f t="shared" si="163"/>
        <v/>
      </c>
      <c r="J552" s="5">
        <f t="shared" si="168"/>
        <v>0</v>
      </c>
      <c r="K552" s="5">
        <f t="shared" si="169"/>
        <v>0</v>
      </c>
      <c r="L552" s="2" t="str">
        <f t="shared" si="170"/>
        <v>0</v>
      </c>
      <c r="M552" s="3">
        <f t="shared" si="171"/>
        <v>0</v>
      </c>
      <c r="N552" t="str">
        <f t="shared" si="164"/>
        <v/>
      </c>
      <c r="O552" t="str">
        <f t="shared" si="165"/>
        <v/>
      </c>
      <c r="P552" t="e">
        <f t="shared" si="172"/>
        <v>#VALUE!</v>
      </c>
      <c r="Q552" t="e">
        <f t="shared" si="173"/>
        <v>#VALUE!</v>
      </c>
      <c r="R552" t="e">
        <f t="shared" si="174"/>
        <v>#VALUE!</v>
      </c>
      <c r="S552" s="3" t="e">
        <f t="shared" si="175"/>
        <v>#VALUE!</v>
      </c>
      <c r="T552" t="str">
        <f t="shared" si="166"/>
        <v/>
      </c>
    </row>
    <row r="553" spans="1:20" x14ac:dyDescent="0.25">
      <c r="A553" s="2">
        <f>'SchaZi Liste Tierwohl Weide'!B554</f>
        <v>0</v>
      </c>
      <c r="B553" t="str">
        <f t="shared" si="167"/>
        <v>0</v>
      </c>
      <c r="D553" s="2" t="str">
        <f t="shared" si="158"/>
        <v/>
      </c>
      <c r="E553" s="2" t="str">
        <f t="shared" si="159"/>
        <v/>
      </c>
      <c r="F553" s="2" t="str">
        <f t="shared" si="160"/>
        <v/>
      </c>
      <c r="G553" s="2" t="str">
        <f t="shared" si="161"/>
        <v/>
      </c>
      <c r="H553" s="2" t="str">
        <f t="shared" si="162"/>
        <v/>
      </c>
      <c r="I553" s="2" t="str">
        <f t="shared" si="163"/>
        <v/>
      </c>
      <c r="J553" s="5">
        <f t="shared" si="168"/>
        <v>0</v>
      </c>
      <c r="K553" s="5">
        <f t="shared" si="169"/>
        <v>0</v>
      </c>
      <c r="L553" s="2" t="str">
        <f t="shared" si="170"/>
        <v>0</v>
      </c>
      <c r="M553" s="3">
        <f t="shared" si="171"/>
        <v>0</v>
      </c>
      <c r="N553" t="str">
        <f t="shared" si="164"/>
        <v/>
      </c>
      <c r="O553" t="str">
        <f t="shared" si="165"/>
        <v/>
      </c>
      <c r="P553" t="e">
        <f t="shared" si="172"/>
        <v>#VALUE!</v>
      </c>
      <c r="Q553" t="e">
        <f t="shared" si="173"/>
        <v>#VALUE!</v>
      </c>
      <c r="R553" t="e">
        <f t="shared" si="174"/>
        <v>#VALUE!</v>
      </c>
      <c r="S553" s="3" t="e">
        <f t="shared" si="175"/>
        <v>#VALUE!</v>
      </c>
      <c r="T553" t="str">
        <f t="shared" si="166"/>
        <v/>
      </c>
    </row>
    <row r="554" spans="1:20" x14ac:dyDescent="0.25">
      <c r="A554" s="2">
        <f>'SchaZi Liste Tierwohl Weide'!B555</f>
        <v>0</v>
      </c>
      <c r="B554" t="str">
        <f t="shared" si="167"/>
        <v>0</v>
      </c>
      <c r="D554" s="2" t="str">
        <f t="shared" si="158"/>
        <v/>
      </c>
      <c r="E554" s="2" t="str">
        <f t="shared" si="159"/>
        <v/>
      </c>
      <c r="F554" s="2" t="str">
        <f t="shared" si="160"/>
        <v/>
      </c>
      <c r="G554" s="2" t="str">
        <f t="shared" si="161"/>
        <v/>
      </c>
      <c r="H554" s="2" t="str">
        <f t="shared" si="162"/>
        <v/>
      </c>
      <c r="I554" s="2" t="str">
        <f t="shared" si="163"/>
        <v/>
      </c>
      <c r="J554" s="5">
        <f t="shared" si="168"/>
        <v>0</v>
      </c>
      <c r="K554" s="5">
        <f t="shared" si="169"/>
        <v>0</v>
      </c>
      <c r="L554" s="2" t="str">
        <f t="shared" si="170"/>
        <v>0</v>
      </c>
      <c r="M554" s="3">
        <f t="shared" si="171"/>
        <v>0</v>
      </c>
      <c r="N554" t="str">
        <f t="shared" si="164"/>
        <v/>
      </c>
      <c r="O554" t="str">
        <f t="shared" si="165"/>
        <v/>
      </c>
      <c r="P554" t="e">
        <f t="shared" si="172"/>
        <v>#VALUE!</v>
      </c>
      <c r="Q554" t="e">
        <f t="shared" si="173"/>
        <v>#VALUE!</v>
      </c>
      <c r="R554" t="e">
        <f t="shared" si="174"/>
        <v>#VALUE!</v>
      </c>
      <c r="S554" s="3" t="e">
        <f t="shared" si="175"/>
        <v>#VALUE!</v>
      </c>
      <c r="T554" t="str">
        <f t="shared" si="166"/>
        <v/>
      </c>
    </row>
    <row r="555" spans="1:20" x14ac:dyDescent="0.25">
      <c r="A555" s="2">
        <f>'SchaZi Liste Tierwohl Weide'!B556</f>
        <v>0</v>
      </c>
      <c r="B555" t="str">
        <f t="shared" si="167"/>
        <v>0</v>
      </c>
      <c r="D555" s="2" t="str">
        <f t="shared" si="158"/>
        <v/>
      </c>
      <c r="E555" s="2" t="str">
        <f t="shared" si="159"/>
        <v/>
      </c>
      <c r="F555" s="2" t="str">
        <f t="shared" si="160"/>
        <v/>
      </c>
      <c r="G555" s="2" t="str">
        <f t="shared" si="161"/>
        <v/>
      </c>
      <c r="H555" s="2" t="str">
        <f t="shared" si="162"/>
        <v/>
      </c>
      <c r="I555" s="2" t="str">
        <f t="shared" si="163"/>
        <v/>
      </c>
      <c r="J555" s="5">
        <f t="shared" si="168"/>
        <v>0</v>
      </c>
      <c r="K555" s="5">
        <f t="shared" si="169"/>
        <v>0</v>
      </c>
      <c r="L555" s="2" t="str">
        <f t="shared" si="170"/>
        <v>0</v>
      </c>
      <c r="M555" s="3">
        <f t="shared" si="171"/>
        <v>0</v>
      </c>
      <c r="N555" t="str">
        <f t="shared" si="164"/>
        <v/>
      </c>
      <c r="O555" t="str">
        <f t="shared" si="165"/>
        <v/>
      </c>
      <c r="P555" t="e">
        <f t="shared" si="172"/>
        <v>#VALUE!</v>
      </c>
      <c r="Q555" t="e">
        <f t="shared" si="173"/>
        <v>#VALUE!</v>
      </c>
      <c r="R555" t="e">
        <f t="shared" si="174"/>
        <v>#VALUE!</v>
      </c>
      <c r="S555" s="3" t="e">
        <f t="shared" si="175"/>
        <v>#VALUE!</v>
      </c>
      <c r="T555" t="str">
        <f t="shared" si="166"/>
        <v/>
      </c>
    </row>
    <row r="556" spans="1:20" x14ac:dyDescent="0.25">
      <c r="A556" s="2">
        <f>'SchaZi Liste Tierwohl Weide'!B557</f>
        <v>0</v>
      </c>
      <c r="B556" t="str">
        <f t="shared" si="167"/>
        <v>0</v>
      </c>
      <c r="D556" s="2" t="str">
        <f t="shared" si="158"/>
        <v/>
      </c>
      <c r="E556" s="2" t="str">
        <f t="shared" si="159"/>
        <v/>
      </c>
      <c r="F556" s="2" t="str">
        <f t="shared" si="160"/>
        <v/>
      </c>
      <c r="G556" s="2" t="str">
        <f t="shared" si="161"/>
        <v/>
      </c>
      <c r="H556" s="2" t="str">
        <f t="shared" si="162"/>
        <v/>
      </c>
      <c r="I556" s="2" t="str">
        <f t="shared" si="163"/>
        <v/>
      </c>
      <c r="J556" s="5">
        <f t="shared" si="168"/>
        <v>0</v>
      </c>
      <c r="K556" s="5">
        <f t="shared" si="169"/>
        <v>0</v>
      </c>
      <c r="L556" s="2" t="str">
        <f t="shared" si="170"/>
        <v>0</v>
      </c>
      <c r="M556" s="3">
        <f t="shared" si="171"/>
        <v>0</v>
      </c>
      <c r="N556" t="str">
        <f t="shared" si="164"/>
        <v/>
      </c>
      <c r="O556" t="str">
        <f t="shared" si="165"/>
        <v/>
      </c>
      <c r="P556" t="e">
        <f t="shared" si="172"/>
        <v>#VALUE!</v>
      </c>
      <c r="Q556" t="e">
        <f t="shared" si="173"/>
        <v>#VALUE!</v>
      </c>
      <c r="R556" t="e">
        <f t="shared" si="174"/>
        <v>#VALUE!</v>
      </c>
      <c r="S556" s="3" t="e">
        <f t="shared" si="175"/>
        <v>#VALUE!</v>
      </c>
      <c r="T556" t="str">
        <f t="shared" si="166"/>
        <v/>
      </c>
    </row>
    <row r="557" spans="1:20" x14ac:dyDescent="0.25">
      <c r="A557" s="2">
        <f>'SchaZi Liste Tierwohl Weide'!B558</f>
        <v>0</v>
      </c>
      <c r="B557" t="str">
        <f t="shared" si="167"/>
        <v>0</v>
      </c>
      <c r="D557" s="2" t="str">
        <f t="shared" si="158"/>
        <v/>
      </c>
      <c r="E557" s="2" t="str">
        <f t="shared" si="159"/>
        <v/>
      </c>
      <c r="F557" s="2" t="str">
        <f t="shared" si="160"/>
        <v/>
      </c>
      <c r="G557" s="2" t="str">
        <f t="shared" si="161"/>
        <v/>
      </c>
      <c r="H557" s="2" t="str">
        <f t="shared" si="162"/>
        <v/>
      </c>
      <c r="I557" s="2" t="str">
        <f t="shared" si="163"/>
        <v/>
      </c>
      <c r="J557" s="5">
        <f t="shared" si="168"/>
        <v>0</v>
      </c>
      <c r="K557" s="5">
        <f t="shared" si="169"/>
        <v>0</v>
      </c>
      <c r="L557" s="2" t="str">
        <f t="shared" si="170"/>
        <v>0</v>
      </c>
      <c r="M557" s="3">
        <f t="shared" si="171"/>
        <v>0</v>
      </c>
      <c r="N557" t="str">
        <f t="shared" si="164"/>
        <v/>
      </c>
      <c r="O557" t="str">
        <f t="shared" si="165"/>
        <v/>
      </c>
      <c r="P557" t="e">
        <f t="shared" si="172"/>
        <v>#VALUE!</v>
      </c>
      <c r="Q557" t="e">
        <f t="shared" si="173"/>
        <v>#VALUE!</v>
      </c>
      <c r="R557" t="e">
        <f t="shared" si="174"/>
        <v>#VALUE!</v>
      </c>
      <c r="S557" s="3" t="e">
        <f t="shared" si="175"/>
        <v>#VALUE!</v>
      </c>
      <c r="T557" t="str">
        <f t="shared" si="166"/>
        <v/>
      </c>
    </row>
    <row r="558" spans="1:20" x14ac:dyDescent="0.25">
      <c r="A558" s="2">
        <f>'SchaZi Liste Tierwohl Weide'!B559</f>
        <v>0</v>
      </c>
      <c r="B558" t="str">
        <f t="shared" si="167"/>
        <v>0</v>
      </c>
      <c r="D558" s="2" t="str">
        <f t="shared" si="158"/>
        <v/>
      </c>
      <c r="E558" s="2" t="str">
        <f t="shared" si="159"/>
        <v/>
      </c>
      <c r="F558" s="2" t="str">
        <f t="shared" si="160"/>
        <v/>
      </c>
      <c r="G558" s="2" t="str">
        <f t="shared" si="161"/>
        <v/>
      </c>
      <c r="H558" s="2" t="str">
        <f t="shared" si="162"/>
        <v/>
      </c>
      <c r="I558" s="2" t="str">
        <f t="shared" si="163"/>
        <v/>
      </c>
      <c r="J558" s="5">
        <f t="shared" si="168"/>
        <v>0</v>
      </c>
      <c r="K558" s="5">
        <f t="shared" si="169"/>
        <v>0</v>
      </c>
      <c r="L558" s="2" t="str">
        <f t="shared" si="170"/>
        <v>0</v>
      </c>
      <c r="M558" s="3">
        <f t="shared" si="171"/>
        <v>0</v>
      </c>
      <c r="N558" t="str">
        <f t="shared" si="164"/>
        <v/>
      </c>
      <c r="O558" t="str">
        <f t="shared" si="165"/>
        <v/>
      </c>
      <c r="P558" t="e">
        <f t="shared" si="172"/>
        <v>#VALUE!</v>
      </c>
      <c r="Q558" t="e">
        <f t="shared" si="173"/>
        <v>#VALUE!</v>
      </c>
      <c r="R558" t="e">
        <f t="shared" si="174"/>
        <v>#VALUE!</v>
      </c>
      <c r="S558" s="3" t="e">
        <f t="shared" si="175"/>
        <v>#VALUE!</v>
      </c>
      <c r="T558" t="str">
        <f t="shared" si="166"/>
        <v/>
      </c>
    </row>
    <row r="559" spans="1:20" x14ac:dyDescent="0.25">
      <c r="A559" s="2">
        <f>'SchaZi Liste Tierwohl Weide'!B560</f>
        <v>0</v>
      </c>
      <c r="B559" t="str">
        <f t="shared" si="167"/>
        <v>0</v>
      </c>
      <c r="D559" s="2" t="str">
        <f t="shared" si="158"/>
        <v/>
      </c>
      <c r="E559" s="2" t="str">
        <f t="shared" si="159"/>
        <v/>
      </c>
      <c r="F559" s="2" t="str">
        <f t="shared" si="160"/>
        <v/>
      </c>
      <c r="G559" s="2" t="str">
        <f t="shared" si="161"/>
        <v/>
      </c>
      <c r="H559" s="2" t="str">
        <f t="shared" si="162"/>
        <v/>
      </c>
      <c r="I559" s="2" t="str">
        <f t="shared" si="163"/>
        <v/>
      </c>
      <c r="J559" s="5">
        <f t="shared" si="168"/>
        <v>0</v>
      </c>
      <c r="K559" s="5">
        <f t="shared" si="169"/>
        <v>0</v>
      </c>
      <c r="L559" s="2" t="str">
        <f t="shared" si="170"/>
        <v>0</v>
      </c>
      <c r="M559" s="3">
        <f t="shared" si="171"/>
        <v>0</v>
      </c>
      <c r="N559" t="str">
        <f t="shared" si="164"/>
        <v/>
      </c>
      <c r="O559" t="str">
        <f t="shared" si="165"/>
        <v/>
      </c>
      <c r="P559" t="e">
        <f t="shared" si="172"/>
        <v>#VALUE!</v>
      </c>
      <c r="Q559" t="e">
        <f t="shared" si="173"/>
        <v>#VALUE!</v>
      </c>
      <c r="R559" t="e">
        <f t="shared" si="174"/>
        <v>#VALUE!</v>
      </c>
      <c r="S559" s="3" t="e">
        <f t="shared" si="175"/>
        <v>#VALUE!</v>
      </c>
      <c r="T559" t="str">
        <f t="shared" si="166"/>
        <v/>
      </c>
    </row>
    <row r="560" spans="1:20" x14ac:dyDescent="0.25">
      <c r="A560" s="2">
        <f>'SchaZi Liste Tierwohl Weide'!B561</f>
        <v>0</v>
      </c>
      <c r="B560" t="str">
        <f t="shared" si="167"/>
        <v>0</v>
      </c>
      <c r="D560" s="2" t="str">
        <f t="shared" si="158"/>
        <v/>
      </c>
      <c r="E560" s="2" t="str">
        <f t="shared" si="159"/>
        <v/>
      </c>
      <c r="F560" s="2" t="str">
        <f t="shared" si="160"/>
        <v/>
      </c>
      <c r="G560" s="2" t="str">
        <f t="shared" si="161"/>
        <v/>
      </c>
      <c r="H560" s="2" t="str">
        <f t="shared" si="162"/>
        <v/>
      </c>
      <c r="I560" s="2" t="str">
        <f t="shared" si="163"/>
        <v/>
      </c>
      <c r="J560" s="5">
        <f t="shared" si="168"/>
        <v>0</v>
      </c>
      <c r="K560" s="5">
        <f t="shared" si="169"/>
        <v>0</v>
      </c>
      <c r="L560" s="2" t="str">
        <f t="shared" si="170"/>
        <v>0</v>
      </c>
      <c r="M560" s="3">
        <f t="shared" si="171"/>
        <v>0</v>
      </c>
      <c r="N560" t="str">
        <f t="shared" si="164"/>
        <v/>
      </c>
      <c r="O560" t="str">
        <f t="shared" si="165"/>
        <v/>
      </c>
      <c r="P560" t="e">
        <f t="shared" si="172"/>
        <v>#VALUE!</v>
      </c>
      <c r="Q560" t="e">
        <f t="shared" si="173"/>
        <v>#VALUE!</v>
      </c>
      <c r="R560" t="e">
        <f t="shared" si="174"/>
        <v>#VALUE!</v>
      </c>
      <c r="S560" s="3" t="e">
        <f t="shared" si="175"/>
        <v>#VALUE!</v>
      </c>
      <c r="T560" t="str">
        <f t="shared" si="166"/>
        <v/>
      </c>
    </row>
    <row r="561" spans="1:20" x14ac:dyDescent="0.25">
      <c r="A561" s="2">
        <f>'SchaZi Liste Tierwohl Weide'!B562</f>
        <v>0</v>
      </c>
      <c r="B561" t="str">
        <f t="shared" si="167"/>
        <v>0</v>
      </c>
      <c r="D561" s="2" t="str">
        <f t="shared" si="158"/>
        <v/>
      </c>
      <c r="E561" s="2" t="str">
        <f t="shared" si="159"/>
        <v/>
      </c>
      <c r="F561" s="2" t="str">
        <f t="shared" si="160"/>
        <v/>
      </c>
      <c r="G561" s="2" t="str">
        <f t="shared" si="161"/>
        <v/>
      </c>
      <c r="H561" s="2" t="str">
        <f t="shared" si="162"/>
        <v/>
      </c>
      <c r="I561" s="2" t="str">
        <f t="shared" si="163"/>
        <v/>
      </c>
      <c r="J561" s="5">
        <f t="shared" si="168"/>
        <v>0</v>
      </c>
      <c r="K561" s="5">
        <f t="shared" si="169"/>
        <v>0</v>
      </c>
      <c r="L561" s="2" t="str">
        <f t="shared" si="170"/>
        <v>0</v>
      </c>
      <c r="M561" s="3">
        <f t="shared" si="171"/>
        <v>0</v>
      </c>
      <c r="N561" t="str">
        <f t="shared" si="164"/>
        <v/>
      </c>
      <c r="O561" t="str">
        <f t="shared" si="165"/>
        <v/>
      </c>
      <c r="P561" t="e">
        <f t="shared" si="172"/>
        <v>#VALUE!</v>
      </c>
      <c r="Q561" t="e">
        <f t="shared" si="173"/>
        <v>#VALUE!</v>
      </c>
      <c r="R561" t="e">
        <f t="shared" si="174"/>
        <v>#VALUE!</v>
      </c>
      <c r="S561" s="3" t="e">
        <f t="shared" si="175"/>
        <v>#VALUE!</v>
      </c>
      <c r="T561" t="str">
        <f t="shared" si="166"/>
        <v/>
      </c>
    </row>
    <row r="562" spans="1:20" x14ac:dyDescent="0.25">
      <c r="A562" s="2">
        <f>'SchaZi Liste Tierwohl Weide'!B563</f>
        <v>0</v>
      </c>
      <c r="B562" t="str">
        <f t="shared" si="167"/>
        <v>0</v>
      </c>
      <c r="D562" s="2" t="str">
        <f t="shared" si="158"/>
        <v/>
      </c>
      <c r="E562" s="2" t="str">
        <f t="shared" si="159"/>
        <v/>
      </c>
      <c r="F562" s="2" t="str">
        <f t="shared" si="160"/>
        <v/>
      </c>
      <c r="G562" s="2" t="str">
        <f t="shared" si="161"/>
        <v/>
      </c>
      <c r="H562" s="2" t="str">
        <f t="shared" si="162"/>
        <v/>
      </c>
      <c r="I562" s="2" t="str">
        <f t="shared" si="163"/>
        <v/>
      </c>
      <c r="J562" s="5">
        <f t="shared" si="168"/>
        <v>0</v>
      </c>
      <c r="K562" s="5">
        <f t="shared" si="169"/>
        <v>0</v>
      </c>
      <c r="L562" s="2" t="str">
        <f t="shared" si="170"/>
        <v>0</v>
      </c>
      <c r="M562" s="3">
        <f t="shared" si="171"/>
        <v>0</v>
      </c>
      <c r="N562" t="str">
        <f t="shared" si="164"/>
        <v/>
      </c>
      <c r="O562" t="str">
        <f t="shared" si="165"/>
        <v/>
      </c>
      <c r="P562" t="e">
        <f t="shared" si="172"/>
        <v>#VALUE!</v>
      </c>
      <c r="Q562" t="e">
        <f t="shared" si="173"/>
        <v>#VALUE!</v>
      </c>
      <c r="R562" t="e">
        <f t="shared" si="174"/>
        <v>#VALUE!</v>
      </c>
      <c r="S562" s="3" t="e">
        <f t="shared" si="175"/>
        <v>#VALUE!</v>
      </c>
      <c r="T562" t="str">
        <f t="shared" si="166"/>
        <v/>
      </c>
    </row>
    <row r="563" spans="1:20" x14ac:dyDescent="0.25">
      <c r="A563" s="2">
        <f>'SchaZi Liste Tierwohl Weide'!B564</f>
        <v>0</v>
      </c>
      <c r="B563" t="str">
        <f t="shared" si="167"/>
        <v>0</v>
      </c>
      <c r="D563" s="2" t="str">
        <f t="shared" si="158"/>
        <v/>
      </c>
      <c r="E563" s="2" t="str">
        <f t="shared" si="159"/>
        <v/>
      </c>
      <c r="F563" s="2" t="str">
        <f t="shared" si="160"/>
        <v/>
      </c>
      <c r="G563" s="2" t="str">
        <f t="shared" si="161"/>
        <v/>
      </c>
      <c r="H563" s="2" t="str">
        <f t="shared" si="162"/>
        <v/>
      </c>
      <c r="I563" s="2" t="str">
        <f t="shared" si="163"/>
        <v/>
      </c>
      <c r="J563" s="5">
        <f t="shared" si="168"/>
        <v>0</v>
      </c>
      <c r="K563" s="5">
        <f t="shared" si="169"/>
        <v>0</v>
      </c>
      <c r="L563" s="2" t="str">
        <f t="shared" si="170"/>
        <v>0</v>
      </c>
      <c r="M563" s="3">
        <f t="shared" si="171"/>
        <v>0</v>
      </c>
      <c r="N563" t="str">
        <f t="shared" si="164"/>
        <v/>
      </c>
      <c r="O563" t="str">
        <f t="shared" si="165"/>
        <v/>
      </c>
      <c r="P563" t="e">
        <f t="shared" si="172"/>
        <v>#VALUE!</v>
      </c>
      <c r="Q563" t="e">
        <f t="shared" si="173"/>
        <v>#VALUE!</v>
      </c>
      <c r="R563" t="e">
        <f t="shared" si="174"/>
        <v>#VALUE!</v>
      </c>
      <c r="S563" s="3" t="e">
        <f t="shared" si="175"/>
        <v>#VALUE!</v>
      </c>
      <c r="T563" t="str">
        <f t="shared" si="166"/>
        <v/>
      </c>
    </row>
    <row r="564" spans="1:20" x14ac:dyDescent="0.25">
      <c r="A564" s="2">
        <f>'SchaZi Liste Tierwohl Weide'!B565</f>
        <v>0</v>
      </c>
      <c r="B564" t="str">
        <f t="shared" si="167"/>
        <v>0</v>
      </c>
      <c r="D564" s="2" t="str">
        <f t="shared" si="158"/>
        <v/>
      </c>
      <c r="E564" s="2" t="str">
        <f t="shared" si="159"/>
        <v/>
      </c>
      <c r="F564" s="2" t="str">
        <f t="shared" si="160"/>
        <v/>
      </c>
      <c r="G564" s="2" t="str">
        <f t="shared" si="161"/>
        <v/>
      </c>
      <c r="H564" s="2" t="str">
        <f t="shared" si="162"/>
        <v/>
      </c>
      <c r="I564" s="2" t="str">
        <f t="shared" si="163"/>
        <v/>
      </c>
      <c r="J564" s="5">
        <f t="shared" si="168"/>
        <v>0</v>
      </c>
      <c r="K564" s="5">
        <f t="shared" si="169"/>
        <v>0</v>
      </c>
      <c r="L564" s="2" t="str">
        <f t="shared" si="170"/>
        <v>0</v>
      </c>
      <c r="M564" s="3">
        <f t="shared" si="171"/>
        <v>0</v>
      </c>
      <c r="N564" t="str">
        <f t="shared" si="164"/>
        <v/>
      </c>
      <c r="O564" t="str">
        <f t="shared" si="165"/>
        <v/>
      </c>
      <c r="P564" t="e">
        <f t="shared" si="172"/>
        <v>#VALUE!</v>
      </c>
      <c r="Q564" t="e">
        <f t="shared" si="173"/>
        <v>#VALUE!</v>
      </c>
      <c r="R564" t="e">
        <f t="shared" si="174"/>
        <v>#VALUE!</v>
      </c>
      <c r="S564" s="3" t="e">
        <f t="shared" si="175"/>
        <v>#VALUE!</v>
      </c>
      <c r="T564" t="str">
        <f t="shared" si="166"/>
        <v/>
      </c>
    </row>
    <row r="565" spans="1:20" x14ac:dyDescent="0.25">
      <c r="A565" s="2">
        <f>'SchaZi Liste Tierwohl Weide'!B566</f>
        <v>0</v>
      </c>
      <c r="B565" t="str">
        <f t="shared" si="167"/>
        <v>0</v>
      </c>
      <c r="D565" s="2" t="str">
        <f t="shared" si="158"/>
        <v/>
      </c>
      <c r="E565" s="2" t="str">
        <f t="shared" si="159"/>
        <v/>
      </c>
      <c r="F565" s="2" t="str">
        <f t="shared" si="160"/>
        <v/>
      </c>
      <c r="G565" s="2" t="str">
        <f t="shared" si="161"/>
        <v/>
      </c>
      <c r="H565" s="2" t="str">
        <f t="shared" si="162"/>
        <v/>
      </c>
      <c r="I565" s="2" t="str">
        <f t="shared" si="163"/>
        <v/>
      </c>
      <c r="J565" s="5">
        <f t="shared" si="168"/>
        <v>0</v>
      </c>
      <c r="K565" s="5">
        <f t="shared" si="169"/>
        <v>0</v>
      </c>
      <c r="L565" s="2" t="str">
        <f t="shared" si="170"/>
        <v>0</v>
      </c>
      <c r="M565" s="3">
        <f t="shared" si="171"/>
        <v>0</v>
      </c>
      <c r="N565" t="str">
        <f t="shared" si="164"/>
        <v/>
      </c>
      <c r="O565" t="str">
        <f t="shared" si="165"/>
        <v/>
      </c>
      <c r="P565" t="e">
        <f t="shared" si="172"/>
        <v>#VALUE!</v>
      </c>
      <c r="Q565" t="e">
        <f t="shared" si="173"/>
        <v>#VALUE!</v>
      </c>
      <c r="R565" t="e">
        <f t="shared" si="174"/>
        <v>#VALUE!</v>
      </c>
      <c r="S565" s="3" t="e">
        <f t="shared" si="175"/>
        <v>#VALUE!</v>
      </c>
      <c r="T565" t="str">
        <f t="shared" si="166"/>
        <v/>
      </c>
    </row>
    <row r="566" spans="1:20" x14ac:dyDescent="0.25">
      <c r="A566" s="2">
        <f>'SchaZi Liste Tierwohl Weide'!B567</f>
        <v>0</v>
      </c>
      <c r="B566" t="str">
        <f t="shared" si="167"/>
        <v>0</v>
      </c>
      <c r="D566" s="2" t="str">
        <f t="shared" si="158"/>
        <v/>
      </c>
      <c r="E566" s="2" t="str">
        <f t="shared" si="159"/>
        <v/>
      </c>
      <c r="F566" s="2" t="str">
        <f t="shared" si="160"/>
        <v/>
      </c>
      <c r="G566" s="2" t="str">
        <f t="shared" si="161"/>
        <v/>
      </c>
      <c r="H566" s="2" t="str">
        <f t="shared" si="162"/>
        <v/>
      </c>
      <c r="I566" s="2" t="str">
        <f t="shared" si="163"/>
        <v/>
      </c>
      <c r="J566" s="5">
        <f t="shared" si="168"/>
        <v>0</v>
      </c>
      <c r="K566" s="5">
        <f t="shared" si="169"/>
        <v>0</v>
      </c>
      <c r="L566" s="2" t="str">
        <f t="shared" si="170"/>
        <v>0</v>
      </c>
      <c r="M566" s="3">
        <f t="shared" si="171"/>
        <v>0</v>
      </c>
      <c r="N566" t="str">
        <f t="shared" si="164"/>
        <v/>
      </c>
      <c r="O566" t="str">
        <f t="shared" si="165"/>
        <v/>
      </c>
      <c r="P566" t="e">
        <f t="shared" si="172"/>
        <v>#VALUE!</v>
      </c>
      <c r="Q566" t="e">
        <f t="shared" si="173"/>
        <v>#VALUE!</v>
      </c>
      <c r="R566" t="e">
        <f t="shared" si="174"/>
        <v>#VALUE!</v>
      </c>
      <c r="S566" s="3" t="e">
        <f t="shared" si="175"/>
        <v>#VALUE!</v>
      </c>
      <c r="T566" t="str">
        <f t="shared" si="166"/>
        <v/>
      </c>
    </row>
    <row r="567" spans="1:20" x14ac:dyDescent="0.25">
      <c r="A567" s="2">
        <f>'SchaZi Liste Tierwohl Weide'!B568</f>
        <v>0</v>
      </c>
      <c r="B567" t="str">
        <f t="shared" si="167"/>
        <v>0</v>
      </c>
      <c r="D567" s="2" t="str">
        <f t="shared" si="158"/>
        <v/>
      </c>
      <c r="E567" s="2" t="str">
        <f t="shared" si="159"/>
        <v/>
      </c>
      <c r="F567" s="2" t="str">
        <f t="shared" si="160"/>
        <v/>
      </c>
      <c r="G567" s="2" t="str">
        <f t="shared" si="161"/>
        <v/>
      </c>
      <c r="H567" s="2" t="str">
        <f t="shared" si="162"/>
        <v/>
      </c>
      <c r="I567" s="2" t="str">
        <f t="shared" si="163"/>
        <v/>
      </c>
      <c r="J567" s="5">
        <f t="shared" si="168"/>
        <v>0</v>
      </c>
      <c r="K567" s="5">
        <f t="shared" si="169"/>
        <v>0</v>
      </c>
      <c r="L567" s="2" t="str">
        <f t="shared" si="170"/>
        <v>0</v>
      </c>
      <c r="M567" s="3">
        <f t="shared" si="171"/>
        <v>0</v>
      </c>
      <c r="N567" t="str">
        <f t="shared" si="164"/>
        <v/>
      </c>
      <c r="O567" t="str">
        <f t="shared" si="165"/>
        <v/>
      </c>
      <c r="P567" t="e">
        <f t="shared" si="172"/>
        <v>#VALUE!</v>
      </c>
      <c r="Q567" t="e">
        <f t="shared" si="173"/>
        <v>#VALUE!</v>
      </c>
      <c r="R567" t="e">
        <f t="shared" si="174"/>
        <v>#VALUE!</v>
      </c>
      <c r="S567" s="3" t="e">
        <f t="shared" si="175"/>
        <v>#VALUE!</v>
      </c>
      <c r="T567" t="str">
        <f t="shared" si="166"/>
        <v/>
      </c>
    </row>
    <row r="568" spans="1:20" x14ac:dyDescent="0.25">
      <c r="A568" s="2">
        <f>'SchaZi Liste Tierwohl Weide'!B569</f>
        <v>0</v>
      </c>
      <c r="B568" t="str">
        <f t="shared" si="167"/>
        <v>0</v>
      </c>
      <c r="D568" s="2" t="str">
        <f t="shared" si="158"/>
        <v/>
      </c>
      <c r="E568" s="2" t="str">
        <f t="shared" si="159"/>
        <v/>
      </c>
      <c r="F568" s="2" t="str">
        <f t="shared" si="160"/>
        <v/>
      </c>
      <c r="G568" s="2" t="str">
        <f t="shared" si="161"/>
        <v/>
      </c>
      <c r="H568" s="2" t="str">
        <f t="shared" si="162"/>
        <v/>
      </c>
      <c r="I568" s="2" t="str">
        <f t="shared" si="163"/>
        <v/>
      </c>
      <c r="J568" s="5">
        <f t="shared" si="168"/>
        <v>0</v>
      </c>
      <c r="K568" s="5">
        <f t="shared" si="169"/>
        <v>0</v>
      </c>
      <c r="L568" s="2" t="str">
        <f t="shared" si="170"/>
        <v>0</v>
      </c>
      <c r="M568" s="3">
        <f t="shared" si="171"/>
        <v>0</v>
      </c>
      <c r="N568" t="str">
        <f t="shared" si="164"/>
        <v/>
      </c>
      <c r="O568" t="str">
        <f t="shared" si="165"/>
        <v/>
      </c>
      <c r="P568" t="e">
        <f t="shared" si="172"/>
        <v>#VALUE!</v>
      </c>
      <c r="Q568" t="e">
        <f t="shared" si="173"/>
        <v>#VALUE!</v>
      </c>
      <c r="R568" t="e">
        <f t="shared" si="174"/>
        <v>#VALUE!</v>
      </c>
      <c r="S568" s="3" t="e">
        <f t="shared" si="175"/>
        <v>#VALUE!</v>
      </c>
      <c r="T568" t="str">
        <f t="shared" si="166"/>
        <v/>
      </c>
    </row>
    <row r="569" spans="1:20" x14ac:dyDescent="0.25">
      <c r="A569" s="2">
        <f>'SchaZi Liste Tierwohl Weide'!B570</f>
        <v>0</v>
      </c>
      <c r="B569" t="str">
        <f t="shared" si="167"/>
        <v>0</v>
      </c>
      <c r="D569" s="2" t="str">
        <f t="shared" si="158"/>
        <v/>
      </c>
      <c r="E569" s="2" t="str">
        <f t="shared" si="159"/>
        <v/>
      </c>
      <c r="F569" s="2" t="str">
        <f t="shared" si="160"/>
        <v/>
      </c>
      <c r="G569" s="2" t="str">
        <f t="shared" si="161"/>
        <v/>
      </c>
      <c r="H569" s="2" t="str">
        <f t="shared" si="162"/>
        <v/>
      </c>
      <c r="I569" s="2" t="str">
        <f t="shared" si="163"/>
        <v/>
      </c>
      <c r="J569" s="5">
        <f t="shared" si="168"/>
        <v>0</v>
      </c>
      <c r="K569" s="5">
        <f t="shared" si="169"/>
        <v>0</v>
      </c>
      <c r="L569" s="2" t="str">
        <f t="shared" si="170"/>
        <v>0</v>
      </c>
      <c r="M569" s="3">
        <f t="shared" si="171"/>
        <v>0</v>
      </c>
      <c r="N569" t="str">
        <f t="shared" si="164"/>
        <v/>
      </c>
      <c r="O569" t="str">
        <f t="shared" si="165"/>
        <v/>
      </c>
      <c r="P569" t="e">
        <f t="shared" si="172"/>
        <v>#VALUE!</v>
      </c>
      <c r="Q569" t="e">
        <f t="shared" si="173"/>
        <v>#VALUE!</v>
      </c>
      <c r="R569" t="e">
        <f t="shared" si="174"/>
        <v>#VALUE!</v>
      </c>
      <c r="S569" s="3" t="e">
        <f t="shared" si="175"/>
        <v>#VALUE!</v>
      </c>
      <c r="T569" t="str">
        <f t="shared" si="166"/>
        <v/>
      </c>
    </row>
    <row r="570" spans="1:20" x14ac:dyDescent="0.25">
      <c r="A570" s="2">
        <f>'SchaZi Liste Tierwohl Weide'!B571</f>
        <v>0</v>
      </c>
      <c r="B570" t="str">
        <f t="shared" si="167"/>
        <v>0</v>
      </c>
      <c r="D570" s="2" t="str">
        <f t="shared" si="158"/>
        <v/>
      </c>
      <c r="E570" s="2" t="str">
        <f t="shared" si="159"/>
        <v/>
      </c>
      <c r="F570" s="2" t="str">
        <f t="shared" si="160"/>
        <v/>
      </c>
      <c r="G570" s="2" t="str">
        <f t="shared" si="161"/>
        <v/>
      </c>
      <c r="H570" s="2" t="str">
        <f t="shared" si="162"/>
        <v/>
      </c>
      <c r="I570" s="2" t="str">
        <f t="shared" si="163"/>
        <v/>
      </c>
      <c r="J570" s="5">
        <f t="shared" si="168"/>
        <v>0</v>
      </c>
      <c r="K570" s="5">
        <f t="shared" si="169"/>
        <v>0</v>
      </c>
      <c r="L570" s="2" t="str">
        <f t="shared" si="170"/>
        <v>0</v>
      </c>
      <c r="M570" s="3">
        <f t="shared" si="171"/>
        <v>0</v>
      </c>
      <c r="N570" t="str">
        <f t="shared" si="164"/>
        <v/>
      </c>
      <c r="O570" t="str">
        <f t="shared" si="165"/>
        <v/>
      </c>
      <c r="P570" t="e">
        <f t="shared" si="172"/>
        <v>#VALUE!</v>
      </c>
      <c r="Q570" t="e">
        <f t="shared" si="173"/>
        <v>#VALUE!</v>
      </c>
      <c r="R570" t="e">
        <f t="shared" si="174"/>
        <v>#VALUE!</v>
      </c>
      <c r="S570" s="3" t="e">
        <f t="shared" si="175"/>
        <v>#VALUE!</v>
      </c>
      <c r="T570" t="str">
        <f t="shared" si="166"/>
        <v/>
      </c>
    </row>
    <row r="571" spans="1:20" x14ac:dyDescent="0.25">
      <c r="A571" s="2">
        <f>'SchaZi Liste Tierwohl Weide'!B572</f>
        <v>0</v>
      </c>
      <c r="B571" t="str">
        <f t="shared" si="167"/>
        <v>0</v>
      </c>
      <c r="D571" s="2" t="str">
        <f t="shared" si="158"/>
        <v/>
      </c>
      <c r="E571" s="2" t="str">
        <f t="shared" si="159"/>
        <v/>
      </c>
      <c r="F571" s="2" t="str">
        <f t="shared" si="160"/>
        <v/>
      </c>
      <c r="G571" s="2" t="str">
        <f t="shared" si="161"/>
        <v/>
      </c>
      <c r="H571" s="2" t="str">
        <f t="shared" si="162"/>
        <v/>
      </c>
      <c r="I571" s="2" t="str">
        <f t="shared" si="163"/>
        <v/>
      </c>
      <c r="J571" s="5">
        <f t="shared" si="168"/>
        <v>0</v>
      </c>
      <c r="K571" s="5">
        <f t="shared" si="169"/>
        <v>0</v>
      </c>
      <c r="L571" s="2" t="str">
        <f t="shared" si="170"/>
        <v>0</v>
      </c>
      <c r="M571" s="3">
        <f t="shared" si="171"/>
        <v>0</v>
      </c>
      <c r="N571" t="str">
        <f t="shared" si="164"/>
        <v/>
      </c>
      <c r="O571" t="str">
        <f t="shared" si="165"/>
        <v/>
      </c>
      <c r="P571" t="e">
        <f t="shared" si="172"/>
        <v>#VALUE!</v>
      </c>
      <c r="Q571" t="e">
        <f t="shared" si="173"/>
        <v>#VALUE!</v>
      </c>
      <c r="R571" t="e">
        <f t="shared" si="174"/>
        <v>#VALUE!</v>
      </c>
      <c r="S571" s="3" t="e">
        <f t="shared" si="175"/>
        <v>#VALUE!</v>
      </c>
      <c r="T571" t="str">
        <f t="shared" si="166"/>
        <v/>
      </c>
    </row>
    <row r="572" spans="1:20" x14ac:dyDescent="0.25">
      <c r="A572" s="2">
        <f>'SchaZi Liste Tierwohl Weide'!B573</f>
        <v>0</v>
      </c>
      <c r="B572" t="str">
        <f t="shared" si="167"/>
        <v>0</v>
      </c>
      <c r="D572" s="2" t="str">
        <f t="shared" si="158"/>
        <v/>
      </c>
      <c r="E572" s="2" t="str">
        <f t="shared" si="159"/>
        <v/>
      </c>
      <c r="F572" s="2" t="str">
        <f t="shared" si="160"/>
        <v/>
      </c>
      <c r="G572" s="2" t="str">
        <f t="shared" si="161"/>
        <v/>
      </c>
      <c r="H572" s="2" t="str">
        <f t="shared" si="162"/>
        <v/>
      </c>
      <c r="I572" s="2" t="str">
        <f t="shared" si="163"/>
        <v/>
      </c>
      <c r="J572" s="5">
        <f t="shared" si="168"/>
        <v>0</v>
      </c>
      <c r="K572" s="5">
        <f t="shared" si="169"/>
        <v>0</v>
      </c>
      <c r="L572" s="2" t="str">
        <f t="shared" si="170"/>
        <v>0</v>
      </c>
      <c r="M572" s="3">
        <f t="shared" si="171"/>
        <v>0</v>
      </c>
      <c r="N572" t="str">
        <f t="shared" si="164"/>
        <v/>
      </c>
      <c r="O572" t="str">
        <f t="shared" si="165"/>
        <v/>
      </c>
      <c r="P572" t="e">
        <f t="shared" si="172"/>
        <v>#VALUE!</v>
      </c>
      <c r="Q572" t="e">
        <f t="shared" si="173"/>
        <v>#VALUE!</v>
      </c>
      <c r="R572" t="e">
        <f t="shared" si="174"/>
        <v>#VALUE!</v>
      </c>
      <c r="S572" s="3" t="e">
        <f t="shared" si="175"/>
        <v>#VALUE!</v>
      </c>
      <c r="T572" t="str">
        <f t="shared" si="166"/>
        <v/>
      </c>
    </row>
    <row r="573" spans="1:20" x14ac:dyDescent="0.25">
      <c r="A573" s="2">
        <f>'SchaZi Liste Tierwohl Weide'!B574</f>
        <v>0</v>
      </c>
      <c r="B573" t="str">
        <f t="shared" si="167"/>
        <v>0</v>
      </c>
      <c r="D573" s="2" t="str">
        <f t="shared" si="158"/>
        <v/>
      </c>
      <c r="E573" s="2" t="str">
        <f t="shared" si="159"/>
        <v/>
      </c>
      <c r="F573" s="2" t="str">
        <f t="shared" si="160"/>
        <v/>
      </c>
      <c r="G573" s="2" t="str">
        <f t="shared" si="161"/>
        <v/>
      </c>
      <c r="H573" s="2" t="str">
        <f t="shared" si="162"/>
        <v/>
      </c>
      <c r="I573" s="2" t="str">
        <f t="shared" si="163"/>
        <v/>
      </c>
      <c r="J573" s="5">
        <f t="shared" si="168"/>
        <v>0</v>
      </c>
      <c r="K573" s="5">
        <f t="shared" si="169"/>
        <v>0</v>
      </c>
      <c r="L573" s="2" t="str">
        <f t="shared" si="170"/>
        <v>0</v>
      </c>
      <c r="M573" s="3">
        <f t="shared" si="171"/>
        <v>0</v>
      </c>
      <c r="N573" t="str">
        <f t="shared" si="164"/>
        <v/>
      </c>
      <c r="O573" t="str">
        <f t="shared" si="165"/>
        <v/>
      </c>
      <c r="P573" t="e">
        <f t="shared" si="172"/>
        <v>#VALUE!</v>
      </c>
      <c r="Q573" t="e">
        <f t="shared" si="173"/>
        <v>#VALUE!</v>
      </c>
      <c r="R573" t="e">
        <f t="shared" si="174"/>
        <v>#VALUE!</v>
      </c>
      <c r="S573" s="3" t="e">
        <f t="shared" si="175"/>
        <v>#VALUE!</v>
      </c>
      <c r="T573" t="str">
        <f t="shared" si="166"/>
        <v/>
      </c>
    </row>
    <row r="574" spans="1:20" x14ac:dyDescent="0.25">
      <c r="A574" s="2">
        <f>'SchaZi Liste Tierwohl Weide'!B575</f>
        <v>0</v>
      </c>
      <c r="B574" t="str">
        <f t="shared" si="167"/>
        <v>0</v>
      </c>
      <c r="D574" s="2" t="str">
        <f t="shared" si="158"/>
        <v/>
      </c>
      <c r="E574" s="2" t="str">
        <f t="shared" si="159"/>
        <v/>
      </c>
      <c r="F574" s="2" t="str">
        <f t="shared" si="160"/>
        <v/>
      </c>
      <c r="G574" s="2" t="str">
        <f t="shared" si="161"/>
        <v/>
      </c>
      <c r="H574" s="2" t="str">
        <f t="shared" si="162"/>
        <v/>
      </c>
      <c r="I574" s="2" t="str">
        <f t="shared" si="163"/>
        <v/>
      </c>
      <c r="J574" s="5">
        <f t="shared" si="168"/>
        <v>0</v>
      </c>
      <c r="K574" s="5">
        <f t="shared" si="169"/>
        <v>0</v>
      </c>
      <c r="L574" s="2" t="str">
        <f t="shared" si="170"/>
        <v>0</v>
      </c>
      <c r="M574" s="3">
        <f t="shared" si="171"/>
        <v>0</v>
      </c>
      <c r="N574" t="str">
        <f t="shared" si="164"/>
        <v/>
      </c>
      <c r="O574" t="str">
        <f t="shared" si="165"/>
        <v/>
      </c>
      <c r="P574" t="e">
        <f t="shared" si="172"/>
        <v>#VALUE!</v>
      </c>
      <c r="Q574" t="e">
        <f t="shared" si="173"/>
        <v>#VALUE!</v>
      </c>
      <c r="R574" t="e">
        <f t="shared" si="174"/>
        <v>#VALUE!</v>
      </c>
      <c r="S574" s="3" t="e">
        <f t="shared" si="175"/>
        <v>#VALUE!</v>
      </c>
      <c r="T574" t="str">
        <f t="shared" si="166"/>
        <v/>
      </c>
    </row>
    <row r="575" spans="1:20" x14ac:dyDescent="0.25">
      <c r="A575" s="2">
        <f>'SchaZi Liste Tierwohl Weide'!B576</f>
        <v>0</v>
      </c>
      <c r="B575" t="str">
        <f t="shared" si="167"/>
        <v>0</v>
      </c>
      <c r="D575" s="2" t="str">
        <f t="shared" si="158"/>
        <v/>
      </c>
      <c r="E575" s="2" t="str">
        <f t="shared" si="159"/>
        <v/>
      </c>
      <c r="F575" s="2" t="str">
        <f t="shared" si="160"/>
        <v/>
      </c>
      <c r="G575" s="2" t="str">
        <f t="shared" si="161"/>
        <v/>
      </c>
      <c r="H575" s="2" t="str">
        <f t="shared" si="162"/>
        <v/>
      </c>
      <c r="I575" s="2" t="str">
        <f t="shared" si="163"/>
        <v/>
      </c>
      <c r="J575" s="5">
        <f t="shared" si="168"/>
        <v>0</v>
      </c>
      <c r="K575" s="5">
        <f t="shared" si="169"/>
        <v>0</v>
      </c>
      <c r="L575" s="2" t="str">
        <f t="shared" si="170"/>
        <v>0</v>
      </c>
      <c r="M575" s="3">
        <f t="shared" si="171"/>
        <v>0</v>
      </c>
      <c r="N575" t="str">
        <f t="shared" si="164"/>
        <v/>
      </c>
      <c r="O575" t="str">
        <f t="shared" si="165"/>
        <v/>
      </c>
      <c r="P575" t="e">
        <f t="shared" si="172"/>
        <v>#VALUE!</v>
      </c>
      <c r="Q575" t="e">
        <f t="shared" si="173"/>
        <v>#VALUE!</v>
      </c>
      <c r="R575" t="e">
        <f t="shared" si="174"/>
        <v>#VALUE!</v>
      </c>
      <c r="S575" s="3" t="e">
        <f t="shared" si="175"/>
        <v>#VALUE!</v>
      </c>
      <c r="T575" t="str">
        <f t="shared" si="166"/>
        <v/>
      </c>
    </row>
    <row r="576" spans="1:20" x14ac:dyDescent="0.25">
      <c r="A576" s="2">
        <f>'SchaZi Liste Tierwohl Weide'!B577</f>
        <v>0</v>
      </c>
      <c r="B576" t="str">
        <f t="shared" si="167"/>
        <v>0</v>
      </c>
      <c r="D576" s="2" t="str">
        <f t="shared" si="158"/>
        <v/>
      </c>
      <c r="E576" s="2" t="str">
        <f t="shared" si="159"/>
        <v/>
      </c>
      <c r="F576" s="2" t="str">
        <f t="shared" si="160"/>
        <v/>
      </c>
      <c r="G576" s="2" t="str">
        <f t="shared" si="161"/>
        <v/>
      </c>
      <c r="H576" s="2" t="str">
        <f t="shared" si="162"/>
        <v/>
      </c>
      <c r="I576" s="2" t="str">
        <f t="shared" si="163"/>
        <v/>
      </c>
      <c r="J576" s="5">
        <f t="shared" si="168"/>
        <v>0</v>
      </c>
      <c r="K576" s="5">
        <f t="shared" si="169"/>
        <v>0</v>
      </c>
      <c r="L576" s="2" t="str">
        <f t="shared" si="170"/>
        <v>0</v>
      </c>
      <c r="M576" s="3">
        <f t="shared" si="171"/>
        <v>0</v>
      </c>
      <c r="N576" t="str">
        <f t="shared" si="164"/>
        <v/>
      </c>
      <c r="O576" t="str">
        <f t="shared" si="165"/>
        <v/>
      </c>
      <c r="P576" t="e">
        <f t="shared" si="172"/>
        <v>#VALUE!</v>
      </c>
      <c r="Q576" t="e">
        <f t="shared" si="173"/>
        <v>#VALUE!</v>
      </c>
      <c r="R576" t="e">
        <f t="shared" si="174"/>
        <v>#VALUE!</v>
      </c>
      <c r="S576" s="3" t="e">
        <f t="shared" si="175"/>
        <v>#VALUE!</v>
      </c>
      <c r="T576" t="str">
        <f t="shared" si="166"/>
        <v/>
      </c>
    </row>
    <row r="577" spans="1:20" x14ac:dyDescent="0.25">
      <c r="A577" s="2">
        <f>'SchaZi Liste Tierwohl Weide'!B578</f>
        <v>0</v>
      </c>
      <c r="B577" t="str">
        <f t="shared" si="167"/>
        <v>0</v>
      </c>
      <c r="D577" s="2" t="str">
        <f t="shared" si="158"/>
        <v/>
      </c>
      <c r="E577" s="2" t="str">
        <f t="shared" si="159"/>
        <v/>
      </c>
      <c r="F577" s="2" t="str">
        <f t="shared" si="160"/>
        <v/>
      </c>
      <c r="G577" s="2" t="str">
        <f t="shared" si="161"/>
        <v/>
      </c>
      <c r="H577" s="2" t="str">
        <f t="shared" si="162"/>
        <v/>
      </c>
      <c r="I577" s="2" t="str">
        <f t="shared" si="163"/>
        <v/>
      </c>
      <c r="J577" s="5">
        <f t="shared" si="168"/>
        <v>0</v>
      </c>
      <c r="K577" s="5">
        <f t="shared" si="169"/>
        <v>0</v>
      </c>
      <c r="L577" s="2" t="str">
        <f t="shared" si="170"/>
        <v>0</v>
      </c>
      <c r="M577" s="3">
        <f t="shared" si="171"/>
        <v>0</v>
      </c>
      <c r="N577" t="str">
        <f t="shared" si="164"/>
        <v/>
      </c>
      <c r="O577" t="str">
        <f t="shared" si="165"/>
        <v/>
      </c>
      <c r="P577" t="e">
        <f t="shared" si="172"/>
        <v>#VALUE!</v>
      </c>
      <c r="Q577" t="e">
        <f t="shared" si="173"/>
        <v>#VALUE!</v>
      </c>
      <c r="R577" t="e">
        <f t="shared" si="174"/>
        <v>#VALUE!</v>
      </c>
      <c r="S577" s="3" t="e">
        <f t="shared" si="175"/>
        <v>#VALUE!</v>
      </c>
      <c r="T577" t="str">
        <f t="shared" si="166"/>
        <v/>
      </c>
    </row>
    <row r="578" spans="1:20" x14ac:dyDescent="0.25">
      <c r="A578" s="2">
        <f>'SchaZi Liste Tierwohl Weide'!B579</f>
        <v>0</v>
      </c>
      <c r="B578" t="str">
        <f t="shared" si="167"/>
        <v>0</v>
      </c>
      <c r="D578" s="2" t="str">
        <f t="shared" si="158"/>
        <v/>
      </c>
      <c r="E578" s="2" t="str">
        <f t="shared" si="159"/>
        <v/>
      </c>
      <c r="F578" s="2" t="str">
        <f t="shared" si="160"/>
        <v/>
      </c>
      <c r="G578" s="2" t="str">
        <f t="shared" si="161"/>
        <v/>
      </c>
      <c r="H578" s="2" t="str">
        <f t="shared" si="162"/>
        <v/>
      </c>
      <c r="I578" s="2" t="str">
        <f t="shared" si="163"/>
        <v/>
      </c>
      <c r="J578" s="5">
        <f t="shared" si="168"/>
        <v>0</v>
      </c>
      <c r="K578" s="5">
        <f t="shared" si="169"/>
        <v>0</v>
      </c>
      <c r="L578" s="2" t="str">
        <f t="shared" si="170"/>
        <v>0</v>
      </c>
      <c r="M578" s="3">
        <f t="shared" si="171"/>
        <v>0</v>
      </c>
      <c r="N578" t="str">
        <f t="shared" si="164"/>
        <v/>
      </c>
      <c r="O578" t="str">
        <f t="shared" si="165"/>
        <v/>
      </c>
      <c r="P578" t="e">
        <f t="shared" si="172"/>
        <v>#VALUE!</v>
      </c>
      <c r="Q578" t="e">
        <f t="shared" si="173"/>
        <v>#VALUE!</v>
      </c>
      <c r="R578" t="e">
        <f t="shared" si="174"/>
        <v>#VALUE!</v>
      </c>
      <c r="S578" s="3" t="e">
        <f t="shared" si="175"/>
        <v>#VALUE!</v>
      </c>
      <c r="T578" t="str">
        <f t="shared" si="166"/>
        <v/>
      </c>
    </row>
    <row r="579" spans="1:20" x14ac:dyDescent="0.25">
      <c r="A579" s="2">
        <f>'SchaZi Liste Tierwohl Weide'!B580</f>
        <v>0</v>
      </c>
      <c r="B579" t="str">
        <f t="shared" si="167"/>
        <v>0</v>
      </c>
      <c r="D579" s="2" t="str">
        <f t="shared" ref="D579:D636" si="176">MID($A579,3,1)</f>
        <v/>
      </c>
      <c r="E579" s="2" t="str">
        <f t="shared" ref="E579:E636" si="177">MID($A579,4,1)</f>
        <v/>
      </c>
      <c r="F579" s="2" t="str">
        <f t="shared" ref="F579:F636" si="178">MID($A579,5,1)</f>
        <v/>
      </c>
      <c r="G579" s="2" t="str">
        <f t="shared" ref="G579:G636" si="179">MID($A579,6,1)</f>
        <v/>
      </c>
      <c r="H579" s="2" t="str">
        <f t="shared" ref="H579:H636" si="180">MID($A579,7,1)</f>
        <v/>
      </c>
      <c r="I579" s="2" t="str">
        <f t="shared" ref="I579:I636" si="181">MID($A579,8,1)</f>
        <v/>
      </c>
      <c r="J579" s="5">
        <f t="shared" si="168"/>
        <v>0</v>
      </c>
      <c r="K579" s="5">
        <f t="shared" si="169"/>
        <v>0</v>
      </c>
      <c r="L579" s="2" t="str">
        <f t="shared" si="170"/>
        <v>0</v>
      </c>
      <c r="M579" s="3">
        <f t="shared" si="171"/>
        <v>0</v>
      </c>
      <c r="N579" t="str">
        <f t="shared" ref="N579:N636" si="182">MID($L579,2,1)</f>
        <v/>
      </c>
      <c r="O579" t="str">
        <f t="shared" ref="O579:O636" si="183">MID($L579,3,1)</f>
        <v/>
      </c>
      <c r="P579" t="e">
        <f t="shared" si="172"/>
        <v>#VALUE!</v>
      </c>
      <c r="Q579" t="e">
        <f t="shared" si="173"/>
        <v>#VALUE!</v>
      </c>
      <c r="R579" t="e">
        <f t="shared" si="174"/>
        <v>#VALUE!</v>
      </c>
      <c r="S579" s="3" t="e">
        <f t="shared" si="175"/>
        <v>#VALUE!</v>
      </c>
      <c r="T579" t="str">
        <f t="shared" ref="T579:T636" si="184">IFERROR(IF(OR(LEN(A579)&gt;13,LEN(A579)&lt;11,LEN(A579)=12),IF(A579=0,"","N"),IF(S579=M579,"J",IF(AND(M579=9,S579=0),"J","N"))),"N")</f>
        <v/>
      </c>
    </row>
    <row r="580" spans="1:20" x14ac:dyDescent="0.25">
      <c r="A580" s="2">
        <f>'SchaZi Liste Tierwohl Weide'!B581</f>
        <v>0</v>
      </c>
      <c r="B580" t="str">
        <f t="shared" si="167"/>
        <v>0</v>
      </c>
      <c r="D580" s="2" t="str">
        <f t="shared" si="176"/>
        <v/>
      </c>
      <c r="E580" s="2" t="str">
        <f t="shared" si="177"/>
        <v/>
      </c>
      <c r="F580" s="2" t="str">
        <f t="shared" si="178"/>
        <v/>
      </c>
      <c r="G580" s="2" t="str">
        <f t="shared" si="179"/>
        <v/>
      </c>
      <c r="H580" s="2" t="str">
        <f t="shared" si="180"/>
        <v/>
      </c>
      <c r="I580" s="2" t="str">
        <f t="shared" si="181"/>
        <v/>
      </c>
      <c r="J580" s="5">
        <f t="shared" si="168"/>
        <v>0</v>
      </c>
      <c r="K580" s="5">
        <f t="shared" si="169"/>
        <v>0</v>
      </c>
      <c r="L580" s="2" t="str">
        <f t="shared" si="170"/>
        <v>0</v>
      </c>
      <c r="M580" s="3">
        <f t="shared" si="171"/>
        <v>0</v>
      </c>
      <c r="N580" t="str">
        <f t="shared" si="182"/>
        <v/>
      </c>
      <c r="O580" t="str">
        <f t="shared" si="183"/>
        <v/>
      </c>
      <c r="P580" t="e">
        <f t="shared" si="172"/>
        <v>#VALUE!</v>
      </c>
      <c r="Q580" t="e">
        <f t="shared" si="173"/>
        <v>#VALUE!</v>
      </c>
      <c r="R580" t="e">
        <f t="shared" si="174"/>
        <v>#VALUE!</v>
      </c>
      <c r="S580" s="3" t="e">
        <f t="shared" si="175"/>
        <v>#VALUE!</v>
      </c>
      <c r="T580" t="str">
        <f t="shared" si="184"/>
        <v/>
      </c>
    </row>
    <row r="581" spans="1:20" x14ac:dyDescent="0.25">
      <c r="A581" s="2">
        <f>'SchaZi Liste Tierwohl Weide'!B582</f>
        <v>0</v>
      </c>
      <c r="B581" t="str">
        <f t="shared" si="167"/>
        <v>0</v>
      </c>
      <c r="D581" s="2" t="str">
        <f t="shared" si="176"/>
        <v/>
      </c>
      <c r="E581" s="2" t="str">
        <f t="shared" si="177"/>
        <v/>
      </c>
      <c r="F581" s="2" t="str">
        <f t="shared" si="178"/>
        <v/>
      </c>
      <c r="G581" s="2" t="str">
        <f t="shared" si="179"/>
        <v/>
      </c>
      <c r="H581" s="2" t="str">
        <f t="shared" si="180"/>
        <v/>
      </c>
      <c r="I581" s="2" t="str">
        <f t="shared" si="181"/>
        <v/>
      </c>
      <c r="J581" s="5">
        <f t="shared" si="168"/>
        <v>0</v>
      </c>
      <c r="K581" s="5">
        <f t="shared" si="169"/>
        <v>0</v>
      </c>
      <c r="L581" s="2" t="str">
        <f t="shared" si="170"/>
        <v>0</v>
      </c>
      <c r="M581" s="3">
        <f t="shared" si="171"/>
        <v>0</v>
      </c>
      <c r="N581" t="str">
        <f t="shared" si="182"/>
        <v/>
      </c>
      <c r="O581" t="str">
        <f t="shared" si="183"/>
        <v/>
      </c>
      <c r="P581" t="e">
        <f t="shared" si="172"/>
        <v>#VALUE!</v>
      </c>
      <c r="Q581" t="e">
        <f t="shared" si="173"/>
        <v>#VALUE!</v>
      </c>
      <c r="R581" t="e">
        <f t="shared" si="174"/>
        <v>#VALUE!</v>
      </c>
      <c r="S581" s="3" t="e">
        <f t="shared" si="175"/>
        <v>#VALUE!</v>
      </c>
      <c r="T581" t="str">
        <f t="shared" si="184"/>
        <v/>
      </c>
    </row>
    <row r="582" spans="1:20" x14ac:dyDescent="0.25">
      <c r="A582" s="2">
        <f>'SchaZi Liste Tierwohl Weide'!B583</f>
        <v>0</v>
      </c>
      <c r="B582" t="str">
        <f t="shared" si="167"/>
        <v>0</v>
      </c>
      <c r="D582" s="2" t="str">
        <f t="shared" si="176"/>
        <v/>
      </c>
      <c r="E582" s="2" t="str">
        <f t="shared" si="177"/>
        <v/>
      </c>
      <c r="F582" s="2" t="str">
        <f t="shared" si="178"/>
        <v/>
      </c>
      <c r="G582" s="2" t="str">
        <f t="shared" si="179"/>
        <v/>
      </c>
      <c r="H582" s="2" t="str">
        <f t="shared" si="180"/>
        <v/>
      </c>
      <c r="I582" s="2" t="str">
        <f t="shared" si="181"/>
        <v/>
      </c>
      <c r="J582" s="5">
        <f t="shared" si="168"/>
        <v>0</v>
      </c>
      <c r="K582" s="5">
        <f t="shared" si="169"/>
        <v>0</v>
      </c>
      <c r="L582" s="2" t="str">
        <f t="shared" si="170"/>
        <v>0</v>
      </c>
      <c r="M582" s="3">
        <f t="shared" si="171"/>
        <v>0</v>
      </c>
      <c r="N582" t="str">
        <f t="shared" si="182"/>
        <v/>
      </c>
      <c r="O582" t="str">
        <f t="shared" si="183"/>
        <v/>
      </c>
      <c r="P582" t="e">
        <f t="shared" si="172"/>
        <v>#VALUE!</v>
      </c>
      <c r="Q582" t="e">
        <f t="shared" si="173"/>
        <v>#VALUE!</v>
      </c>
      <c r="R582" t="e">
        <f t="shared" si="174"/>
        <v>#VALUE!</v>
      </c>
      <c r="S582" s="3" t="e">
        <f t="shared" si="175"/>
        <v>#VALUE!</v>
      </c>
      <c r="T582" t="str">
        <f t="shared" si="184"/>
        <v/>
      </c>
    </row>
    <row r="583" spans="1:20" x14ac:dyDescent="0.25">
      <c r="A583" s="2">
        <f>'SchaZi Liste Tierwohl Weide'!B584</f>
        <v>0</v>
      </c>
      <c r="B583" t="str">
        <f t="shared" si="167"/>
        <v>0</v>
      </c>
      <c r="D583" s="2" t="str">
        <f t="shared" si="176"/>
        <v/>
      </c>
      <c r="E583" s="2" t="str">
        <f t="shared" si="177"/>
        <v/>
      </c>
      <c r="F583" s="2" t="str">
        <f t="shared" si="178"/>
        <v/>
      </c>
      <c r="G583" s="2" t="str">
        <f t="shared" si="179"/>
        <v/>
      </c>
      <c r="H583" s="2" t="str">
        <f t="shared" si="180"/>
        <v/>
      </c>
      <c r="I583" s="2" t="str">
        <f t="shared" si="181"/>
        <v/>
      </c>
      <c r="J583" s="5">
        <f t="shared" si="168"/>
        <v>0</v>
      </c>
      <c r="K583" s="5">
        <f t="shared" si="169"/>
        <v>0</v>
      </c>
      <c r="L583" s="2" t="str">
        <f t="shared" si="170"/>
        <v>0</v>
      </c>
      <c r="M583" s="3">
        <f t="shared" si="171"/>
        <v>0</v>
      </c>
      <c r="N583" t="str">
        <f t="shared" si="182"/>
        <v/>
      </c>
      <c r="O583" t="str">
        <f t="shared" si="183"/>
        <v/>
      </c>
      <c r="P583" t="e">
        <f t="shared" si="172"/>
        <v>#VALUE!</v>
      </c>
      <c r="Q583" t="e">
        <f t="shared" si="173"/>
        <v>#VALUE!</v>
      </c>
      <c r="R583" t="e">
        <f t="shared" si="174"/>
        <v>#VALUE!</v>
      </c>
      <c r="S583" s="3" t="e">
        <f t="shared" si="175"/>
        <v>#VALUE!</v>
      </c>
      <c r="T583" t="str">
        <f t="shared" si="184"/>
        <v/>
      </c>
    </row>
    <row r="584" spans="1:20" x14ac:dyDescent="0.25">
      <c r="A584" s="2">
        <f>'SchaZi Liste Tierwohl Weide'!B585</f>
        <v>0</v>
      </c>
      <c r="B584" t="str">
        <f t="shared" si="167"/>
        <v>0</v>
      </c>
      <c r="D584" s="2" t="str">
        <f t="shared" si="176"/>
        <v/>
      </c>
      <c r="E584" s="2" t="str">
        <f t="shared" si="177"/>
        <v/>
      </c>
      <c r="F584" s="2" t="str">
        <f t="shared" si="178"/>
        <v/>
      </c>
      <c r="G584" s="2" t="str">
        <f t="shared" si="179"/>
        <v/>
      </c>
      <c r="H584" s="2" t="str">
        <f t="shared" si="180"/>
        <v/>
      </c>
      <c r="I584" s="2" t="str">
        <f t="shared" si="181"/>
        <v/>
      </c>
      <c r="J584" s="5">
        <f t="shared" si="168"/>
        <v>0</v>
      </c>
      <c r="K584" s="5">
        <f t="shared" si="169"/>
        <v>0</v>
      </c>
      <c r="L584" s="2" t="str">
        <f t="shared" si="170"/>
        <v>0</v>
      </c>
      <c r="M584" s="3">
        <f t="shared" si="171"/>
        <v>0</v>
      </c>
      <c r="N584" t="str">
        <f t="shared" si="182"/>
        <v/>
      </c>
      <c r="O584" t="str">
        <f t="shared" si="183"/>
        <v/>
      </c>
      <c r="P584" t="e">
        <f t="shared" si="172"/>
        <v>#VALUE!</v>
      </c>
      <c r="Q584" t="e">
        <f t="shared" si="173"/>
        <v>#VALUE!</v>
      </c>
      <c r="R584" t="e">
        <f t="shared" si="174"/>
        <v>#VALUE!</v>
      </c>
      <c r="S584" s="3" t="e">
        <f t="shared" si="175"/>
        <v>#VALUE!</v>
      </c>
      <c r="T584" t="str">
        <f t="shared" si="184"/>
        <v/>
      </c>
    </row>
    <row r="585" spans="1:20" x14ac:dyDescent="0.25">
      <c r="A585" s="2">
        <f>'SchaZi Liste Tierwohl Weide'!B586</f>
        <v>0</v>
      </c>
      <c r="B585" t="str">
        <f t="shared" si="167"/>
        <v>0</v>
      </c>
      <c r="D585" s="2" t="str">
        <f t="shared" si="176"/>
        <v/>
      </c>
      <c r="E585" s="2" t="str">
        <f t="shared" si="177"/>
        <v/>
      </c>
      <c r="F585" s="2" t="str">
        <f t="shared" si="178"/>
        <v/>
      </c>
      <c r="G585" s="2" t="str">
        <f t="shared" si="179"/>
        <v/>
      </c>
      <c r="H585" s="2" t="str">
        <f t="shared" si="180"/>
        <v/>
      </c>
      <c r="I585" s="2" t="str">
        <f t="shared" si="181"/>
        <v/>
      </c>
      <c r="J585" s="5">
        <f t="shared" si="168"/>
        <v>0</v>
      </c>
      <c r="K585" s="5">
        <f t="shared" si="169"/>
        <v>0</v>
      </c>
      <c r="L585" s="2" t="str">
        <f t="shared" si="170"/>
        <v>0</v>
      </c>
      <c r="M585" s="3">
        <f t="shared" si="171"/>
        <v>0</v>
      </c>
      <c r="N585" t="str">
        <f t="shared" si="182"/>
        <v/>
      </c>
      <c r="O585" t="str">
        <f t="shared" si="183"/>
        <v/>
      </c>
      <c r="P585" t="e">
        <f t="shared" si="172"/>
        <v>#VALUE!</v>
      </c>
      <c r="Q585" t="e">
        <f t="shared" si="173"/>
        <v>#VALUE!</v>
      </c>
      <c r="R585" t="e">
        <f t="shared" si="174"/>
        <v>#VALUE!</v>
      </c>
      <c r="S585" s="3" t="e">
        <f t="shared" si="175"/>
        <v>#VALUE!</v>
      </c>
      <c r="T585" t="str">
        <f t="shared" si="184"/>
        <v/>
      </c>
    </row>
    <row r="586" spans="1:20" x14ac:dyDescent="0.25">
      <c r="A586" s="2">
        <f>'SchaZi Liste Tierwohl Weide'!B587</f>
        <v>0</v>
      </c>
      <c r="B586" t="str">
        <f t="shared" si="167"/>
        <v>0</v>
      </c>
      <c r="D586" s="2" t="str">
        <f t="shared" si="176"/>
        <v/>
      </c>
      <c r="E586" s="2" t="str">
        <f t="shared" si="177"/>
        <v/>
      </c>
      <c r="F586" s="2" t="str">
        <f t="shared" si="178"/>
        <v/>
      </c>
      <c r="G586" s="2" t="str">
        <f t="shared" si="179"/>
        <v/>
      </c>
      <c r="H586" s="2" t="str">
        <f t="shared" si="180"/>
        <v/>
      </c>
      <c r="I586" s="2" t="str">
        <f t="shared" si="181"/>
        <v/>
      </c>
      <c r="J586" s="5">
        <f t="shared" si="168"/>
        <v>0</v>
      </c>
      <c r="K586" s="5">
        <f t="shared" si="169"/>
        <v>0</v>
      </c>
      <c r="L586" s="2" t="str">
        <f t="shared" si="170"/>
        <v>0</v>
      </c>
      <c r="M586" s="3">
        <f t="shared" si="171"/>
        <v>0</v>
      </c>
      <c r="N586" t="str">
        <f t="shared" si="182"/>
        <v/>
      </c>
      <c r="O586" t="str">
        <f t="shared" si="183"/>
        <v/>
      </c>
      <c r="P586" t="e">
        <f t="shared" si="172"/>
        <v>#VALUE!</v>
      </c>
      <c r="Q586" t="e">
        <f t="shared" si="173"/>
        <v>#VALUE!</v>
      </c>
      <c r="R586" t="e">
        <f t="shared" si="174"/>
        <v>#VALUE!</v>
      </c>
      <c r="S586" s="3" t="e">
        <f t="shared" si="175"/>
        <v>#VALUE!</v>
      </c>
      <c r="T586" t="str">
        <f t="shared" si="184"/>
        <v/>
      </c>
    </row>
    <row r="587" spans="1:20" x14ac:dyDescent="0.25">
      <c r="A587" s="2">
        <f>'SchaZi Liste Tierwohl Weide'!B588</f>
        <v>0</v>
      </c>
      <c r="B587" t="str">
        <f t="shared" si="167"/>
        <v>0</v>
      </c>
      <c r="D587" s="2" t="str">
        <f t="shared" si="176"/>
        <v/>
      </c>
      <c r="E587" s="2" t="str">
        <f t="shared" si="177"/>
        <v/>
      </c>
      <c r="F587" s="2" t="str">
        <f t="shared" si="178"/>
        <v/>
      </c>
      <c r="G587" s="2" t="str">
        <f t="shared" si="179"/>
        <v/>
      </c>
      <c r="H587" s="2" t="str">
        <f t="shared" si="180"/>
        <v/>
      </c>
      <c r="I587" s="2" t="str">
        <f t="shared" si="181"/>
        <v/>
      </c>
      <c r="J587" s="5">
        <f t="shared" si="168"/>
        <v>0</v>
      </c>
      <c r="K587" s="5">
        <f t="shared" si="169"/>
        <v>0</v>
      </c>
      <c r="L587" s="2" t="str">
        <f t="shared" si="170"/>
        <v>0</v>
      </c>
      <c r="M587" s="3">
        <f t="shared" si="171"/>
        <v>0</v>
      </c>
      <c r="N587" t="str">
        <f t="shared" si="182"/>
        <v/>
      </c>
      <c r="O587" t="str">
        <f t="shared" si="183"/>
        <v/>
      </c>
      <c r="P587" t="e">
        <f t="shared" si="172"/>
        <v>#VALUE!</v>
      </c>
      <c r="Q587" t="e">
        <f t="shared" si="173"/>
        <v>#VALUE!</v>
      </c>
      <c r="R587" t="e">
        <f t="shared" si="174"/>
        <v>#VALUE!</v>
      </c>
      <c r="S587" s="3" t="e">
        <f t="shared" si="175"/>
        <v>#VALUE!</v>
      </c>
      <c r="T587" t="str">
        <f t="shared" si="184"/>
        <v/>
      </c>
    </row>
    <row r="588" spans="1:20" x14ac:dyDescent="0.25">
      <c r="A588" s="2">
        <f>'SchaZi Liste Tierwohl Weide'!B589</f>
        <v>0</v>
      </c>
      <c r="B588" t="str">
        <f t="shared" si="167"/>
        <v>0</v>
      </c>
      <c r="D588" s="2" t="str">
        <f t="shared" si="176"/>
        <v/>
      </c>
      <c r="E588" s="2" t="str">
        <f t="shared" si="177"/>
        <v/>
      </c>
      <c r="F588" s="2" t="str">
        <f t="shared" si="178"/>
        <v/>
      </c>
      <c r="G588" s="2" t="str">
        <f t="shared" si="179"/>
        <v/>
      </c>
      <c r="H588" s="2" t="str">
        <f t="shared" si="180"/>
        <v/>
      </c>
      <c r="I588" s="2" t="str">
        <f t="shared" si="181"/>
        <v/>
      </c>
      <c r="J588" s="5">
        <f t="shared" si="168"/>
        <v>0</v>
      </c>
      <c r="K588" s="5">
        <f t="shared" si="169"/>
        <v>0</v>
      </c>
      <c r="L588" s="2" t="str">
        <f t="shared" si="170"/>
        <v>0</v>
      </c>
      <c r="M588" s="3">
        <f t="shared" si="171"/>
        <v>0</v>
      </c>
      <c r="N588" t="str">
        <f t="shared" si="182"/>
        <v/>
      </c>
      <c r="O588" t="str">
        <f t="shared" si="183"/>
        <v/>
      </c>
      <c r="P588" t="e">
        <f t="shared" si="172"/>
        <v>#VALUE!</v>
      </c>
      <c r="Q588" t="e">
        <f t="shared" si="173"/>
        <v>#VALUE!</v>
      </c>
      <c r="R588" t="e">
        <f t="shared" si="174"/>
        <v>#VALUE!</v>
      </c>
      <c r="S588" s="3" t="e">
        <f t="shared" si="175"/>
        <v>#VALUE!</v>
      </c>
      <c r="T588" t="str">
        <f t="shared" si="184"/>
        <v/>
      </c>
    </row>
    <row r="589" spans="1:20" x14ac:dyDescent="0.25">
      <c r="A589" s="2">
        <f>'SchaZi Liste Tierwohl Weide'!B590</f>
        <v>0</v>
      </c>
      <c r="B589" t="str">
        <f t="shared" si="167"/>
        <v>0</v>
      </c>
      <c r="D589" s="2" t="str">
        <f t="shared" si="176"/>
        <v/>
      </c>
      <c r="E589" s="2" t="str">
        <f t="shared" si="177"/>
        <v/>
      </c>
      <c r="F589" s="2" t="str">
        <f t="shared" si="178"/>
        <v/>
      </c>
      <c r="G589" s="2" t="str">
        <f t="shared" si="179"/>
        <v/>
      </c>
      <c r="H589" s="2" t="str">
        <f t="shared" si="180"/>
        <v/>
      </c>
      <c r="I589" s="2" t="str">
        <f t="shared" si="181"/>
        <v/>
      </c>
      <c r="J589" s="5">
        <f t="shared" si="168"/>
        <v>0</v>
      </c>
      <c r="K589" s="5">
        <f t="shared" si="169"/>
        <v>0</v>
      </c>
      <c r="L589" s="2" t="str">
        <f t="shared" si="170"/>
        <v>0</v>
      </c>
      <c r="M589" s="3">
        <f t="shared" si="171"/>
        <v>0</v>
      </c>
      <c r="N589" t="str">
        <f t="shared" si="182"/>
        <v/>
      </c>
      <c r="O589" t="str">
        <f t="shared" si="183"/>
        <v/>
      </c>
      <c r="P589" t="e">
        <f t="shared" si="172"/>
        <v>#VALUE!</v>
      </c>
      <c r="Q589" t="e">
        <f t="shared" si="173"/>
        <v>#VALUE!</v>
      </c>
      <c r="R589" t="e">
        <f t="shared" si="174"/>
        <v>#VALUE!</v>
      </c>
      <c r="S589" s="3" t="e">
        <f t="shared" si="175"/>
        <v>#VALUE!</v>
      </c>
      <c r="T589" t="str">
        <f t="shared" si="184"/>
        <v/>
      </c>
    </row>
    <row r="590" spans="1:20" x14ac:dyDescent="0.25">
      <c r="A590" s="2">
        <f>'SchaZi Liste Tierwohl Weide'!B591</f>
        <v>0</v>
      </c>
      <c r="B590" t="str">
        <f t="shared" si="167"/>
        <v>0</v>
      </c>
      <c r="D590" s="2" t="str">
        <f t="shared" si="176"/>
        <v/>
      </c>
      <c r="E590" s="2" t="str">
        <f t="shared" si="177"/>
        <v/>
      </c>
      <c r="F590" s="2" t="str">
        <f t="shared" si="178"/>
        <v/>
      </c>
      <c r="G590" s="2" t="str">
        <f t="shared" si="179"/>
        <v/>
      </c>
      <c r="H590" s="2" t="str">
        <f t="shared" si="180"/>
        <v/>
      </c>
      <c r="I590" s="2" t="str">
        <f t="shared" si="181"/>
        <v/>
      </c>
      <c r="J590" s="5">
        <f t="shared" si="168"/>
        <v>0</v>
      </c>
      <c r="K590" s="5">
        <f t="shared" si="169"/>
        <v>0</v>
      </c>
      <c r="L590" s="2" t="str">
        <f t="shared" si="170"/>
        <v>0</v>
      </c>
      <c r="M590" s="3">
        <f t="shared" si="171"/>
        <v>0</v>
      </c>
      <c r="N590" t="str">
        <f t="shared" si="182"/>
        <v/>
      </c>
      <c r="O590" t="str">
        <f t="shared" si="183"/>
        <v/>
      </c>
      <c r="P590" t="e">
        <f t="shared" si="172"/>
        <v>#VALUE!</v>
      </c>
      <c r="Q590" t="e">
        <f t="shared" si="173"/>
        <v>#VALUE!</v>
      </c>
      <c r="R590" t="e">
        <f t="shared" si="174"/>
        <v>#VALUE!</v>
      </c>
      <c r="S590" s="3" t="e">
        <f t="shared" si="175"/>
        <v>#VALUE!</v>
      </c>
      <c r="T590" t="str">
        <f t="shared" si="184"/>
        <v/>
      </c>
    </row>
    <row r="591" spans="1:20" x14ac:dyDescent="0.25">
      <c r="A591" s="2">
        <f>'SchaZi Liste Tierwohl Weide'!B592</f>
        <v>0</v>
      </c>
      <c r="B591" t="str">
        <f t="shared" si="167"/>
        <v>0</v>
      </c>
      <c r="D591" s="2" t="str">
        <f t="shared" si="176"/>
        <v/>
      </c>
      <c r="E591" s="2" t="str">
        <f t="shared" si="177"/>
        <v/>
      </c>
      <c r="F591" s="2" t="str">
        <f t="shared" si="178"/>
        <v/>
      </c>
      <c r="G591" s="2" t="str">
        <f t="shared" si="179"/>
        <v/>
      </c>
      <c r="H591" s="2" t="str">
        <f t="shared" si="180"/>
        <v/>
      </c>
      <c r="I591" s="2" t="str">
        <f t="shared" si="181"/>
        <v/>
      </c>
      <c r="J591" s="5">
        <f t="shared" si="168"/>
        <v>0</v>
      </c>
      <c r="K591" s="5">
        <f t="shared" si="169"/>
        <v>0</v>
      </c>
      <c r="L591" s="2" t="str">
        <f t="shared" si="170"/>
        <v>0</v>
      </c>
      <c r="M591" s="3">
        <f t="shared" si="171"/>
        <v>0</v>
      </c>
      <c r="N591" t="str">
        <f t="shared" si="182"/>
        <v/>
      </c>
      <c r="O591" t="str">
        <f t="shared" si="183"/>
        <v/>
      </c>
      <c r="P591" t="e">
        <f t="shared" si="172"/>
        <v>#VALUE!</v>
      </c>
      <c r="Q591" t="e">
        <f t="shared" si="173"/>
        <v>#VALUE!</v>
      </c>
      <c r="R591" t="e">
        <f t="shared" si="174"/>
        <v>#VALUE!</v>
      </c>
      <c r="S591" s="3" t="e">
        <f t="shared" si="175"/>
        <v>#VALUE!</v>
      </c>
      <c r="T591" t="str">
        <f t="shared" si="184"/>
        <v/>
      </c>
    </row>
    <row r="592" spans="1:20" x14ac:dyDescent="0.25">
      <c r="A592" s="2">
        <f>'SchaZi Liste Tierwohl Weide'!B593</f>
        <v>0</v>
      </c>
      <c r="B592" t="str">
        <f t="shared" si="167"/>
        <v>0</v>
      </c>
      <c r="D592" s="2" t="str">
        <f t="shared" si="176"/>
        <v/>
      </c>
      <c r="E592" s="2" t="str">
        <f t="shared" si="177"/>
        <v/>
      </c>
      <c r="F592" s="2" t="str">
        <f t="shared" si="178"/>
        <v/>
      </c>
      <c r="G592" s="2" t="str">
        <f t="shared" si="179"/>
        <v/>
      </c>
      <c r="H592" s="2" t="str">
        <f t="shared" si="180"/>
        <v/>
      </c>
      <c r="I592" s="2" t="str">
        <f t="shared" si="181"/>
        <v/>
      </c>
      <c r="J592" s="5">
        <f t="shared" si="168"/>
        <v>0</v>
      </c>
      <c r="K592" s="5">
        <f t="shared" si="169"/>
        <v>0</v>
      </c>
      <c r="L592" s="2" t="str">
        <f t="shared" si="170"/>
        <v>0</v>
      </c>
      <c r="M592" s="3">
        <f t="shared" si="171"/>
        <v>0</v>
      </c>
      <c r="N592" t="str">
        <f t="shared" si="182"/>
        <v/>
      </c>
      <c r="O592" t="str">
        <f t="shared" si="183"/>
        <v/>
      </c>
      <c r="P592" t="e">
        <f t="shared" si="172"/>
        <v>#VALUE!</v>
      </c>
      <c r="Q592" t="e">
        <f t="shared" si="173"/>
        <v>#VALUE!</v>
      </c>
      <c r="R592" t="e">
        <f t="shared" si="174"/>
        <v>#VALUE!</v>
      </c>
      <c r="S592" s="3" t="e">
        <f t="shared" si="175"/>
        <v>#VALUE!</v>
      </c>
      <c r="T592" t="str">
        <f t="shared" si="184"/>
        <v/>
      </c>
    </row>
    <row r="593" spans="1:20" x14ac:dyDescent="0.25">
      <c r="A593" s="2">
        <f>'SchaZi Liste Tierwohl Weide'!B594</f>
        <v>0</v>
      </c>
      <c r="B593" t="str">
        <f t="shared" si="167"/>
        <v>0</v>
      </c>
      <c r="D593" s="2" t="str">
        <f t="shared" si="176"/>
        <v/>
      </c>
      <c r="E593" s="2" t="str">
        <f t="shared" si="177"/>
        <v/>
      </c>
      <c r="F593" s="2" t="str">
        <f t="shared" si="178"/>
        <v/>
      </c>
      <c r="G593" s="2" t="str">
        <f t="shared" si="179"/>
        <v/>
      </c>
      <c r="H593" s="2" t="str">
        <f t="shared" si="180"/>
        <v/>
      </c>
      <c r="I593" s="2" t="str">
        <f t="shared" si="181"/>
        <v/>
      </c>
      <c r="J593" s="5">
        <f t="shared" si="168"/>
        <v>0</v>
      </c>
      <c r="K593" s="5">
        <f t="shared" si="169"/>
        <v>0</v>
      </c>
      <c r="L593" s="2" t="str">
        <f t="shared" si="170"/>
        <v>0</v>
      </c>
      <c r="M593" s="3">
        <f t="shared" si="171"/>
        <v>0</v>
      </c>
      <c r="N593" t="str">
        <f t="shared" si="182"/>
        <v/>
      </c>
      <c r="O593" t="str">
        <f t="shared" si="183"/>
        <v/>
      </c>
      <c r="P593" t="e">
        <f t="shared" si="172"/>
        <v>#VALUE!</v>
      </c>
      <c r="Q593" t="e">
        <f t="shared" si="173"/>
        <v>#VALUE!</v>
      </c>
      <c r="R593" t="e">
        <f t="shared" si="174"/>
        <v>#VALUE!</v>
      </c>
      <c r="S593" s="3" t="e">
        <f t="shared" si="175"/>
        <v>#VALUE!</v>
      </c>
      <c r="T593" t="str">
        <f t="shared" si="184"/>
        <v/>
      </c>
    </row>
    <row r="594" spans="1:20" x14ac:dyDescent="0.25">
      <c r="A594" s="2">
        <f>'SchaZi Liste Tierwohl Weide'!B595</f>
        <v>0</v>
      </c>
      <c r="B594" t="str">
        <f t="shared" si="167"/>
        <v>0</v>
      </c>
      <c r="D594" s="2" t="str">
        <f t="shared" si="176"/>
        <v/>
      </c>
      <c r="E594" s="2" t="str">
        <f t="shared" si="177"/>
        <v/>
      </c>
      <c r="F594" s="2" t="str">
        <f t="shared" si="178"/>
        <v/>
      </c>
      <c r="G594" s="2" t="str">
        <f t="shared" si="179"/>
        <v/>
      </c>
      <c r="H594" s="2" t="str">
        <f t="shared" si="180"/>
        <v/>
      </c>
      <c r="I594" s="2" t="str">
        <f t="shared" si="181"/>
        <v/>
      </c>
      <c r="J594" s="5">
        <f t="shared" si="168"/>
        <v>0</v>
      </c>
      <c r="K594" s="5">
        <f t="shared" si="169"/>
        <v>0</v>
      </c>
      <c r="L594" s="2" t="str">
        <f t="shared" si="170"/>
        <v>0</v>
      </c>
      <c r="M594" s="3">
        <f t="shared" si="171"/>
        <v>0</v>
      </c>
      <c r="N594" t="str">
        <f t="shared" si="182"/>
        <v/>
      </c>
      <c r="O594" t="str">
        <f t="shared" si="183"/>
        <v/>
      </c>
      <c r="P594" t="e">
        <f t="shared" si="172"/>
        <v>#VALUE!</v>
      </c>
      <c r="Q594" t="e">
        <f t="shared" si="173"/>
        <v>#VALUE!</v>
      </c>
      <c r="R594" t="e">
        <f t="shared" si="174"/>
        <v>#VALUE!</v>
      </c>
      <c r="S594" s="3" t="e">
        <f t="shared" si="175"/>
        <v>#VALUE!</v>
      </c>
      <c r="T594" t="str">
        <f t="shared" si="184"/>
        <v/>
      </c>
    </row>
    <row r="595" spans="1:20" x14ac:dyDescent="0.25">
      <c r="A595" s="2">
        <f>'SchaZi Liste Tierwohl Weide'!B596</f>
        <v>0</v>
      </c>
      <c r="B595" t="str">
        <f t="shared" si="167"/>
        <v>0</v>
      </c>
      <c r="D595" s="2" t="str">
        <f t="shared" si="176"/>
        <v/>
      </c>
      <c r="E595" s="2" t="str">
        <f t="shared" si="177"/>
        <v/>
      </c>
      <c r="F595" s="2" t="str">
        <f t="shared" si="178"/>
        <v/>
      </c>
      <c r="G595" s="2" t="str">
        <f t="shared" si="179"/>
        <v/>
      </c>
      <c r="H595" s="2" t="str">
        <f t="shared" si="180"/>
        <v/>
      </c>
      <c r="I595" s="2" t="str">
        <f t="shared" si="181"/>
        <v/>
      </c>
      <c r="J595" s="5">
        <f t="shared" si="168"/>
        <v>0</v>
      </c>
      <c r="K595" s="5">
        <f t="shared" si="169"/>
        <v>0</v>
      </c>
      <c r="L595" s="2" t="str">
        <f t="shared" si="170"/>
        <v>0</v>
      </c>
      <c r="M595" s="3">
        <f t="shared" si="171"/>
        <v>0</v>
      </c>
      <c r="N595" t="str">
        <f t="shared" si="182"/>
        <v/>
      </c>
      <c r="O595" t="str">
        <f t="shared" si="183"/>
        <v/>
      </c>
      <c r="P595" t="e">
        <f t="shared" si="172"/>
        <v>#VALUE!</v>
      </c>
      <c r="Q595" t="e">
        <f t="shared" si="173"/>
        <v>#VALUE!</v>
      </c>
      <c r="R595" t="e">
        <f t="shared" si="174"/>
        <v>#VALUE!</v>
      </c>
      <c r="S595" s="3" t="e">
        <f t="shared" si="175"/>
        <v>#VALUE!</v>
      </c>
      <c r="T595" t="str">
        <f t="shared" si="184"/>
        <v/>
      </c>
    </row>
    <row r="596" spans="1:20" x14ac:dyDescent="0.25">
      <c r="A596" s="2">
        <f>'SchaZi Liste Tierwohl Weide'!B597</f>
        <v>0</v>
      </c>
      <c r="B596" t="str">
        <f t="shared" si="167"/>
        <v>0</v>
      </c>
      <c r="D596" s="2" t="str">
        <f t="shared" si="176"/>
        <v/>
      </c>
      <c r="E596" s="2" t="str">
        <f t="shared" si="177"/>
        <v/>
      </c>
      <c r="F596" s="2" t="str">
        <f t="shared" si="178"/>
        <v/>
      </c>
      <c r="G596" s="2" t="str">
        <f t="shared" si="179"/>
        <v/>
      </c>
      <c r="H596" s="2" t="str">
        <f t="shared" si="180"/>
        <v/>
      </c>
      <c r="I596" s="2" t="str">
        <f t="shared" si="181"/>
        <v/>
      </c>
      <c r="J596" s="5">
        <f t="shared" si="168"/>
        <v>0</v>
      </c>
      <c r="K596" s="5">
        <f t="shared" si="169"/>
        <v>0</v>
      </c>
      <c r="L596" s="2" t="str">
        <f t="shared" si="170"/>
        <v>0</v>
      </c>
      <c r="M596" s="3">
        <f t="shared" si="171"/>
        <v>0</v>
      </c>
      <c r="N596" t="str">
        <f t="shared" si="182"/>
        <v/>
      </c>
      <c r="O596" t="str">
        <f t="shared" si="183"/>
        <v/>
      </c>
      <c r="P596" t="e">
        <f t="shared" si="172"/>
        <v>#VALUE!</v>
      </c>
      <c r="Q596" t="e">
        <f t="shared" si="173"/>
        <v>#VALUE!</v>
      </c>
      <c r="R596" t="e">
        <f t="shared" si="174"/>
        <v>#VALUE!</v>
      </c>
      <c r="S596" s="3" t="e">
        <f t="shared" si="175"/>
        <v>#VALUE!</v>
      </c>
      <c r="T596" t="str">
        <f t="shared" si="184"/>
        <v/>
      </c>
    </row>
    <row r="597" spans="1:20" x14ac:dyDescent="0.25">
      <c r="A597" s="2">
        <f>'SchaZi Liste Tierwohl Weide'!B598</f>
        <v>0</v>
      </c>
      <c r="B597" t="str">
        <f t="shared" si="167"/>
        <v>0</v>
      </c>
      <c r="D597" s="2" t="str">
        <f t="shared" si="176"/>
        <v/>
      </c>
      <c r="E597" s="2" t="str">
        <f t="shared" si="177"/>
        <v/>
      </c>
      <c r="F597" s="2" t="str">
        <f t="shared" si="178"/>
        <v/>
      </c>
      <c r="G597" s="2" t="str">
        <f t="shared" si="179"/>
        <v/>
      </c>
      <c r="H597" s="2" t="str">
        <f t="shared" si="180"/>
        <v/>
      </c>
      <c r="I597" s="2" t="str">
        <f t="shared" si="181"/>
        <v/>
      </c>
      <c r="J597" s="5">
        <f t="shared" si="168"/>
        <v>0</v>
      </c>
      <c r="K597" s="5">
        <f t="shared" si="169"/>
        <v>0</v>
      </c>
      <c r="L597" s="2" t="str">
        <f t="shared" si="170"/>
        <v>0</v>
      </c>
      <c r="M597" s="3">
        <f t="shared" si="171"/>
        <v>0</v>
      </c>
      <c r="N597" t="str">
        <f t="shared" si="182"/>
        <v/>
      </c>
      <c r="O597" t="str">
        <f t="shared" si="183"/>
        <v/>
      </c>
      <c r="P597" t="e">
        <f t="shared" si="172"/>
        <v>#VALUE!</v>
      </c>
      <c r="Q597" t="e">
        <f t="shared" si="173"/>
        <v>#VALUE!</v>
      </c>
      <c r="R597" t="e">
        <f t="shared" si="174"/>
        <v>#VALUE!</v>
      </c>
      <c r="S597" s="3" t="e">
        <f t="shared" si="175"/>
        <v>#VALUE!</v>
      </c>
      <c r="T597" t="str">
        <f t="shared" si="184"/>
        <v/>
      </c>
    </row>
    <row r="598" spans="1:20" x14ac:dyDescent="0.25">
      <c r="A598" s="2">
        <f>'SchaZi Liste Tierwohl Weide'!B599</f>
        <v>0</v>
      </c>
      <c r="B598" t="str">
        <f t="shared" si="167"/>
        <v>0</v>
      </c>
      <c r="D598" s="2" t="str">
        <f t="shared" si="176"/>
        <v/>
      </c>
      <c r="E598" s="2" t="str">
        <f t="shared" si="177"/>
        <v/>
      </c>
      <c r="F598" s="2" t="str">
        <f t="shared" si="178"/>
        <v/>
      </c>
      <c r="G598" s="2" t="str">
        <f t="shared" si="179"/>
        <v/>
      </c>
      <c r="H598" s="2" t="str">
        <f t="shared" si="180"/>
        <v/>
      </c>
      <c r="I598" s="2" t="str">
        <f t="shared" si="181"/>
        <v/>
      </c>
      <c r="J598" s="5">
        <f t="shared" si="168"/>
        <v>0</v>
      </c>
      <c r="K598" s="5">
        <f t="shared" si="169"/>
        <v>0</v>
      </c>
      <c r="L598" s="2" t="str">
        <f t="shared" si="170"/>
        <v>0</v>
      </c>
      <c r="M598" s="3">
        <f t="shared" si="171"/>
        <v>0</v>
      </c>
      <c r="N598" t="str">
        <f t="shared" si="182"/>
        <v/>
      </c>
      <c r="O598" t="str">
        <f t="shared" si="183"/>
        <v/>
      </c>
      <c r="P598" t="e">
        <f t="shared" si="172"/>
        <v>#VALUE!</v>
      </c>
      <c r="Q598" t="e">
        <f t="shared" si="173"/>
        <v>#VALUE!</v>
      </c>
      <c r="R598" t="e">
        <f t="shared" si="174"/>
        <v>#VALUE!</v>
      </c>
      <c r="S598" s="3" t="e">
        <f t="shared" si="175"/>
        <v>#VALUE!</v>
      </c>
      <c r="T598" t="str">
        <f t="shared" si="184"/>
        <v/>
      </c>
    </row>
    <row r="599" spans="1:20" x14ac:dyDescent="0.25">
      <c r="A599" s="2">
        <f>'SchaZi Liste Tierwohl Weide'!B600</f>
        <v>0</v>
      </c>
      <c r="B599" t="str">
        <f t="shared" si="167"/>
        <v>0</v>
      </c>
      <c r="D599" s="2" t="str">
        <f t="shared" si="176"/>
        <v/>
      </c>
      <c r="E599" s="2" t="str">
        <f t="shared" si="177"/>
        <v/>
      </c>
      <c r="F599" s="2" t="str">
        <f t="shared" si="178"/>
        <v/>
      </c>
      <c r="G599" s="2" t="str">
        <f t="shared" si="179"/>
        <v/>
      </c>
      <c r="H599" s="2" t="str">
        <f t="shared" si="180"/>
        <v/>
      </c>
      <c r="I599" s="2" t="str">
        <f t="shared" si="181"/>
        <v/>
      </c>
      <c r="J599" s="5">
        <f t="shared" si="168"/>
        <v>0</v>
      </c>
      <c r="K599" s="5">
        <f t="shared" si="169"/>
        <v>0</v>
      </c>
      <c r="L599" s="2" t="str">
        <f t="shared" si="170"/>
        <v>0</v>
      </c>
      <c r="M599" s="3">
        <f t="shared" si="171"/>
        <v>0</v>
      </c>
      <c r="N599" t="str">
        <f t="shared" si="182"/>
        <v/>
      </c>
      <c r="O599" t="str">
        <f t="shared" si="183"/>
        <v/>
      </c>
      <c r="P599" t="e">
        <f t="shared" si="172"/>
        <v>#VALUE!</v>
      </c>
      <c r="Q599" t="e">
        <f t="shared" si="173"/>
        <v>#VALUE!</v>
      </c>
      <c r="R599" t="e">
        <f t="shared" si="174"/>
        <v>#VALUE!</v>
      </c>
      <c r="S599" s="3" t="e">
        <f t="shared" si="175"/>
        <v>#VALUE!</v>
      </c>
      <c r="T599" t="str">
        <f t="shared" si="184"/>
        <v/>
      </c>
    </row>
    <row r="600" spans="1:20" x14ac:dyDescent="0.25">
      <c r="A600" s="2">
        <f>'SchaZi Liste Tierwohl Weide'!B601</f>
        <v>0</v>
      </c>
      <c r="B600" t="str">
        <f t="shared" si="167"/>
        <v>0</v>
      </c>
      <c r="D600" s="2" t="str">
        <f t="shared" si="176"/>
        <v/>
      </c>
      <c r="E600" s="2" t="str">
        <f t="shared" si="177"/>
        <v/>
      </c>
      <c r="F600" s="2" t="str">
        <f t="shared" si="178"/>
        <v/>
      </c>
      <c r="G600" s="2" t="str">
        <f t="shared" si="179"/>
        <v/>
      </c>
      <c r="H600" s="2" t="str">
        <f t="shared" si="180"/>
        <v/>
      </c>
      <c r="I600" s="2" t="str">
        <f t="shared" si="181"/>
        <v/>
      </c>
      <c r="J600" s="5">
        <f t="shared" si="168"/>
        <v>0</v>
      </c>
      <c r="K600" s="5">
        <f t="shared" si="169"/>
        <v>0</v>
      </c>
      <c r="L600" s="2" t="str">
        <f t="shared" si="170"/>
        <v>0</v>
      </c>
      <c r="M600" s="3">
        <f t="shared" si="171"/>
        <v>0</v>
      </c>
      <c r="N600" t="str">
        <f t="shared" si="182"/>
        <v/>
      </c>
      <c r="O600" t="str">
        <f t="shared" si="183"/>
        <v/>
      </c>
      <c r="P600" t="e">
        <f t="shared" si="172"/>
        <v>#VALUE!</v>
      </c>
      <c r="Q600" t="e">
        <f t="shared" si="173"/>
        <v>#VALUE!</v>
      </c>
      <c r="R600" t="e">
        <f t="shared" si="174"/>
        <v>#VALUE!</v>
      </c>
      <c r="S600" s="3" t="e">
        <f t="shared" si="175"/>
        <v>#VALUE!</v>
      </c>
      <c r="T600" t="str">
        <f t="shared" si="184"/>
        <v/>
      </c>
    </row>
    <row r="601" spans="1:20" x14ac:dyDescent="0.25">
      <c r="A601" s="2">
        <f>'SchaZi Liste Tierwohl Weide'!B602</f>
        <v>0</v>
      </c>
      <c r="B601" t="str">
        <f t="shared" si="167"/>
        <v>0</v>
      </c>
      <c r="D601" s="2" t="str">
        <f t="shared" si="176"/>
        <v/>
      </c>
      <c r="E601" s="2" t="str">
        <f t="shared" si="177"/>
        <v/>
      </c>
      <c r="F601" s="2" t="str">
        <f t="shared" si="178"/>
        <v/>
      </c>
      <c r="G601" s="2" t="str">
        <f t="shared" si="179"/>
        <v/>
      </c>
      <c r="H601" s="2" t="str">
        <f t="shared" si="180"/>
        <v/>
      </c>
      <c r="I601" s="2" t="str">
        <f t="shared" si="181"/>
        <v/>
      </c>
      <c r="J601" s="5">
        <f t="shared" si="168"/>
        <v>0</v>
      </c>
      <c r="K601" s="5">
        <f t="shared" si="169"/>
        <v>0</v>
      </c>
      <c r="L601" s="2" t="str">
        <f t="shared" si="170"/>
        <v>0</v>
      </c>
      <c r="M601" s="3">
        <f t="shared" si="171"/>
        <v>0</v>
      </c>
      <c r="N601" t="str">
        <f t="shared" si="182"/>
        <v/>
      </c>
      <c r="O601" t="str">
        <f t="shared" si="183"/>
        <v/>
      </c>
      <c r="P601" t="e">
        <f t="shared" si="172"/>
        <v>#VALUE!</v>
      </c>
      <c r="Q601" t="e">
        <f t="shared" si="173"/>
        <v>#VALUE!</v>
      </c>
      <c r="R601" t="e">
        <f t="shared" si="174"/>
        <v>#VALUE!</v>
      </c>
      <c r="S601" s="3" t="e">
        <f t="shared" si="175"/>
        <v>#VALUE!</v>
      </c>
      <c r="T601" t="str">
        <f t="shared" si="184"/>
        <v/>
      </c>
    </row>
    <row r="602" spans="1:20" x14ac:dyDescent="0.25">
      <c r="A602" s="2">
        <f>'SchaZi Liste Tierwohl Weide'!B603</f>
        <v>0</v>
      </c>
      <c r="B602" t="str">
        <f t="shared" si="167"/>
        <v>0</v>
      </c>
      <c r="D602" s="2" t="str">
        <f t="shared" si="176"/>
        <v/>
      </c>
      <c r="E602" s="2" t="str">
        <f t="shared" si="177"/>
        <v/>
      </c>
      <c r="F602" s="2" t="str">
        <f t="shared" si="178"/>
        <v/>
      </c>
      <c r="G602" s="2" t="str">
        <f t="shared" si="179"/>
        <v/>
      </c>
      <c r="H602" s="2" t="str">
        <f t="shared" si="180"/>
        <v/>
      </c>
      <c r="I602" s="2" t="str">
        <f t="shared" si="181"/>
        <v/>
      </c>
      <c r="J602" s="5">
        <f t="shared" si="168"/>
        <v>0</v>
      </c>
      <c r="K602" s="5">
        <f t="shared" si="169"/>
        <v>0</v>
      </c>
      <c r="L602" s="2" t="str">
        <f t="shared" si="170"/>
        <v>0</v>
      </c>
      <c r="M602" s="3">
        <f t="shared" si="171"/>
        <v>0</v>
      </c>
      <c r="N602" t="str">
        <f t="shared" si="182"/>
        <v/>
      </c>
      <c r="O602" t="str">
        <f t="shared" si="183"/>
        <v/>
      </c>
      <c r="P602" t="e">
        <f t="shared" si="172"/>
        <v>#VALUE!</v>
      </c>
      <c r="Q602" t="e">
        <f t="shared" si="173"/>
        <v>#VALUE!</v>
      </c>
      <c r="R602" t="e">
        <f t="shared" si="174"/>
        <v>#VALUE!</v>
      </c>
      <c r="S602" s="3" t="e">
        <f t="shared" si="175"/>
        <v>#VALUE!</v>
      </c>
      <c r="T602" t="str">
        <f t="shared" si="184"/>
        <v/>
      </c>
    </row>
    <row r="603" spans="1:20" x14ac:dyDescent="0.25">
      <c r="A603" s="2">
        <f>'SchaZi Liste Tierwohl Weide'!B604</f>
        <v>0</v>
      </c>
      <c r="B603" t="str">
        <f t="shared" si="167"/>
        <v>0</v>
      </c>
      <c r="D603" s="2" t="str">
        <f t="shared" si="176"/>
        <v/>
      </c>
      <c r="E603" s="2" t="str">
        <f t="shared" si="177"/>
        <v/>
      </c>
      <c r="F603" s="2" t="str">
        <f t="shared" si="178"/>
        <v/>
      </c>
      <c r="G603" s="2" t="str">
        <f t="shared" si="179"/>
        <v/>
      </c>
      <c r="H603" s="2" t="str">
        <f t="shared" si="180"/>
        <v/>
      </c>
      <c r="I603" s="2" t="str">
        <f t="shared" si="181"/>
        <v/>
      </c>
      <c r="J603" s="5">
        <f t="shared" si="168"/>
        <v>0</v>
      </c>
      <c r="K603" s="5">
        <f t="shared" si="169"/>
        <v>0</v>
      </c>
      <c r="L603" s="2" t="str">
        <f t="shared" si="170"/>
        <v>0</v>
      </c>
      <c r="M603" s="3">
        <f t="shared" si="171"/>
        <v>0</v>
      </c>
      <c r="N603" t="str">
        <f t="shared" si="182"/>
        <v/>
      </c>
      <c r="O603" t="str">
        <f t="shared" si="183"/>
        <v/>
      </c>
      <c r="P603" t="e">
        <f t="shared" si="172"/>
        <v>#VALUE!</v>
      </c>
      <c r="Q603" t="e">
        <f t="shared" si="173"/>
        <v>#VALUE!</v>
      </c>
      <c r="R603" t="e">
        <f t="shared" si="174"/>
        <v>#VALUE!</v>
      </c>
      <c r="S603" s="3" t="e">
        <f t="shared" si="175"/>
        <v>#VALUE!</v>
      </c>
      <c r="T603" t="str">
        <f t="shared" si="184"/>
        <v/>
      </c>
    </row>
    <row r="604" spans="1:20" x14ac:dyDescent="0.25">
      <c r="A604" s="2">
        <f>'SchaZi Liste Tierwohl Weide'!B605</f>
        <v>0</v>
      </c>
      <c r="B604" t="str">
        <f t="shared" si="167"/>
        <v>0</v>
      </c>
      <c r="D604" s="2" t="str">
        <f t="shared" si="176"/>
        <v/>
      </c>
      <c r="E604" s="2" t="str">
        <f t="shared" si="177"/>
        <v/>
      </c>
      <c r="F604" s="2" t="str">
        <f t="shared" si="178"/>
        <v/>
      </c>
      <c r="G604" s="2" t="str">
        <f t="shared" si="179"/>
        <v/>
      </c>
      <c r="H604" s="2" t="str">
        <f t="shared" si="180"/>
        <v/>
      </c>
      <c r="I604" s="2" t="str">
        <f t="shared" si="181"/>
        <v/>
      </c>
      <c r="J604" s="5">
        <f t="shared" si="168"/>
        <v>0</v>
      </c>
      <c r="K604" s="5">
        <f t="shared" si="169"/>
        <v>0</v>
      </c>
      <c r="L604" s="2" t="str">
        <f t="shared" si="170"/>
        <v>0</v>
      </c>
      <c r="M604" s="3">
        <f t="shared" si="171"/>
        <v>0</v>
      </c>
      <c r="N604" t="str">
        <f t="shared" si="182"/>
        <v/>
      </c>
      <c r="O604" t="str">
        <f t="shared" si="183"/>
        <v/>
      </c>
      <c r="P604" t="e">
        <f t="shared" si="172"/>
        <v>#VALUE!</v>
      </c>
      <c r="Q604" t="e">
        <f t="shared" si="173"/>
        <v>#VALUE!</v>
      </c>
      <c r="R604" t="e">
        <f t="shared" si="174"/>
        <v>#VALUE!</v>
      </c>
      <c r="S604" s="3" t="e">
        <f t="shared" si="175"/>
        <v>#VALUE!</v>
      </c>
      <c r="T604" t="str">
        <f t="shared" si="184"/>
        <v/>
      </c>
    </row>
    <row r="605" spans="1:20" x14ac:dyDescent="0.25">
      <c r="A605" s="2">
        <f>'SchaZi Liste Tierwohl Weide'!B606</f>
        <v>0</v>
      </c>
      <c r="B605" t="str">
        <f t="shared" si="167"/>
        <v>0</v>
      </c>
      <c r="D605" s="2" t="str">
        <f t="shared" si="176"/>
        <v/>
      </c>
      <c r="E605" s="2" t="str">
        <f t="shared" si="177"/>
        <v/>
      </c>
      <c r="F605" s="2" t="str">
        <f t="shared" si="178"/>
        <v/>
      </c>
      <c r="G605" s="2" t="str">
        <f t="shared" si="179"/>
        <v/>
      </c>
      <c r="H605" s="2" t="str">
        <f t="shared" si="180"/>
        <v/>
      </c>
      <c r="I605" s="2" t="str">
        <f t="shared" si="181"/>
        <v/>
      </c>
      <c r="J605" s="5">
        <f t="shared" si="168"/>
        <v>0</v>
      </c>
      <c r="K605" s="5">
        <f t="shared" si="169"/>
        <v>0</v>
      </c>
      <c r="L605" s="2" t="str">
        <f t="shared" si="170"/>
        <v>0</v>
      </c>
      <c r="M605" s="3">
        <f t="shared" si="171"/>
        <v>0</v>
      </c>
      <c r="N605" t="str">
        <f t="shared" si="182"/>
        <v/>
      </c>
      <c r="O605" t="str">
        <f t="shared" si="183"/>
        <v/>
      </c>
      <c r="P605" t="e">
        <f t="shared" si="172"/>
        <v>#VALUE!</v>
      </c>
      <c r="Q605" t="e">
        <f t="shared" si="173"/>
        <v>#VALUE!</v>
      </c>
      <c r="R605" t="e">
        <f t="shared" si="174"/>
        <v>#VALUE!</v>
      </c>
      <c r="S605" s="3" t="e">
        <f t="shared" si="175"/>
        <v>#VALUE!</v>
      </c>
      <c r="T605" t="str">
        <f t="shared" si="184"/>
        <v/>
      </c>
    </row>
    <row r="606" spans="1:20" x14ac:dyDescent="0.25">
      <c r="A606" s="2">
        <f>'SchaZi Liste Tierwohl Weide'!B607</f>
        <v>0</v>
      </c>
      <c r="B606" t="str">
        <f t="shared" si="167"/>
        <v>0</v>
      </c>
      <c r="D606" s="2" t="str">
        <f t="shared" si="176"/>
        <v/>
      </c>
      <c r="E606" s="2" t="str">
        <f t="shared" si="177"/>
        <v/>
      </c>
      <c r="F606" s="2" t="str">
        <f t="shared" si="178"/>
        <v/>
      </c>
      <c r="G606" s="2" t="str">
        <f t="shared" si="179"/>
        <v/>
      </c>
      <c r="H606" s="2" t="str">
        <f t="shared" si="180"/>
        <v/>
      </c>
      <c r="I606" s="2" t="str">
        <f t="shared" si="181"/>
        <v/>
      </c>
      <c r="J606" s="5">
        <f t="shared" si="168"/>
        <v>0</v>
      </c>
      <c r="K606" s="5">
        <f t="shared" si="169"/>
        <v>0</v>
      </c>
      <c r="L606" s="2" t="str">
        <f t="shared" si="170"/>
        <v>0</v>
      </c>
      <c r="M606" s="3">
        <f t="shared" si="171"/>
        <v>0</v>
      </c>
      <c r="N606" t="str">
        <f t="shared" si="182"/>
        <v/>
      </c>
      <c r="O606" t="str">
        <f t="shared" si="183"/>
        <v/>
      </c>
      <c r="P606" t="e">
        <f t="shared" si="172"/>
        <v>#VALUE!</v>
      </c>
      <c r="Q606" t="e">
        <f t="shared" si="173"/>
        <v>#VALUE!</v>
      </c>
      <c r="R606" t="e">
        <f t="shared" si="174"/>
        <v>#VALUE!</v>
      </c>
      <c r="S606" s="3" t="e">
        <f t="shared" si="175"/>
        <v>#VALUE!</v>
      </c>
      <c r="T606" t="str">
        <f t="shared" si="184"/>
        <v/>
      </c>
    </row>
    <row r="607" spans="1:20" x14ac:dyDescent="0.25">
      <c r="A607" s="2">
        <f>'SchaZi Liste Tierwohl Weide'!B608</f>
        <v>0</v>
      </c>
      <c r="B607" t="str">
        <f t="shared" ref="B607:B636" si="185">LEFT(A607,2)</f>
        <v>0</v>
      </c>
      <c r="D607" s="2" t="str">
        <f t="shared" si="176"/>
        <v/>
      </c>
      <c r="E607" s="2" t="str">
        <f t="shared" si="177"/>
        <v/>
      </c>
      <c r="F607" s="2" t="str">
        <f t="shared" si="178"/>
        <v/>
      </c>
      <c r="G607" s="2" t="str">
        <f t="shared" si="179"/>
        <v/>
      </c>
      <c r="H607" s="2" t="str">
        <f t="shared" si="180"/>
        <v/>
      </c>
      <c r="I607" s="2" t="str">
        <f t="shared" si="181"/>
        <v/>
      </c>
      <c r="J607" s="5">
        <f t="shared" ref="J607:J636" si="186">IF(LEN(A607)=13,MID($A607,9,1),0)</f>
        <v>0</v>
      </c>
      <c r="K607" s="5">
        <f t="shared" ref="K607:K636" si="187">IF(LEN(A607)=13,MID($A607,10,1),0)</f>
        <v>0</v>
      </c>
      <c r="L607" s="2" t="str">
        <f t="shared" ref="L607:L636" si="188">RIGHT(A607,3)</f>
        <v>0</v>
      </c>
      <c r="M607" s="3">
        <f t="shared" ref="M607:M636" si="189">MID(L607,1,1)*1</f>
        <v>0</v>
      </c>
      <c r="N607" t="str">
        <f t="shared" si="182"/>
        <v/>
      </c>
      <c r="O607" t="str">
        <f t="shared" si="183"/>
        <v/>
      </c>
      <c r="P607" t="e">
        <f t="shared" ref="P607:P636" si="190">(D607+F607+H607+J607+N607)*2</f>
        <v>#VALUE!</v>
      </c>
      <c r="Q607" t="e">
        <f t="shared" ref="Q607:Q636" si="191">E607+G607+I607+K607+O607</f>
        <v>#VALUE!</v>
      </c>
      <c r="R607" t="e">
        <f t="shared" ref="R607:R636" si="192">P607+Q607</f>
        <v>#VALUE!</v>
      </c>
      <c r="S607" s="3" t="e">
        <f t="shared" ref="S607:S636" si="193">MOD(R607,9)</f>
        <v>#VALUE!</v>
      </c>
      <c r="T607" t="str">
        <f t="shared" si="184"/>
        <v/>
      </c>
    </row>
    <row r="608" spans="1:20" x14ac:dyDescent="0.25">
      <c r="A608" s="2">
        <f>'SchaZi Liste Tierwohl Weide'!B609</f>
        <v>0</v>
      </c>
      <c r="B608" t="str">
        <f t="shared" si="185"/>
        <v>0</v>
      </c>
      <c r="D608" s="2" t="str">
        <f t="shared" si="176"/>
        <v/>
      </c>
      <c r="E608" s="2" t="str">
        <f t="shared" si="177"/>
        <v/>
      </c>
      <c r="F608" s="2" t="str">
        <f t="shared" si="178"/>
        <v/>
      </c>
      <c r="G608" s="2" t="str">
        <f t="shared" si="179"/>
        <v/>
      </c>
      <c r="H608" s="2" t="str">
        <f t="shared" si="180"/>
        <v/>
      </c>
      <c r="I608" s="2" t="str">
        <f t="shared" si="181"/>
        <v/>
      </c>
      <c r="J608" s="5">
        <f t="shared" si="186"/>
        <v>0</v>
      </c>
      <c r="K608" s="5">
        <f t="shared" si="187"/>
        <v>0</v>
      </c>
      <c r="L608" s="2" t="str">
        <f t="shared" si="188"/>
        <v>0</v>
      </c>
      <c r="M608" s="3">
        <f t="shared" si="189"/>
        <v>0</v>
      </c>
      <c r="N608" t="str">
        <f t="shared" si="182"/>
        <v/>
      </c>
      <c r="O608" t="str">
        <f t="shared" si="183"/>
        <v/>
      </c>
      <c r="P608" t="e">
        <f t="shared" si="190"/>
        <v>#VALUE!</v>
      </c>
      <c r="Q608" t="e">
        <f t="shared" si="191"/>
        <v>#VALUE!</v>
      </c>
      <c r="R608" t="e">
        <f t="shared" si="192"/>
        <v>#VALUE!</v>
      </c>
      <c r="S608" s="3" t="e">
        <f t="shared" si="193"/>
        <v>#VALUE!</v>
      </c>
      <c r="T608" t="str">
        <f t="shared" si="184"/>
        <v/>
      </c>
    </row>
    <row r="609" spans="1:20" x14ac:dyDescent="0.25">
      <c r="A609" s="2">
        <f>'SchaZi Liste Tierwohl Weide'!B610</f>
        <v>0</v>
      </c>
      <c r="B609" t="str">
        <f t="shared" si="185"/>
        <v>0</v>
      </c>
      <c r="D609" s="2" t="str">
        <f t="shared" si="176"/>
        <v/>
      </c>
      <c r="E609" s="2" t="str">
        <f t="shared" si="177"/>
        <v/>
      </c>
      <c r="F609" s="2" t="str">
        <f t="shared" si="178"/>
        <v/>
      </c>
      <c r="G609" s="2" t="str">
        <f t="shared" si="179"/>
        <v/>
      </c>
      <c r="H609" s="2" t="str">
        <f t="shared" si="180"/>
        <v/>
      </c>
      <c r="I609" s="2" t="str">
        <f t="shared" si="181"/>
        <v/>
      </c>
      <c r="J609" s="5">
        <f t="shared" si="186"/>
        <v>0</v>
      </c>
      <c r="K609" s="5">
        <f t="shared" si="187"/>
        <v>0</v>
      </c>
      <c r="L609" s="2" t="str">
        <f t="shared" si="188"/>
        <v>0</v>
      </c>
      <c r="M609" s="3">
        <f t="shared" si="189"/>
        <v>0</v>
      </c>
      <c r="N609" t="str">
        <f t="shared" si="182"/>
        <v/>
      </c>
      <c r="O609" t="str">
        <f t="shared" si="183"/>
        <v/>
      </c>
      <c r="P609" t="e">
        <f t="shared" si="190"/>
        <v>#VALUE!</v>
      </c>
      <c r="Q609" t="e">
        <f t="shared" si="191"/>
        <v>#VALUE!</v>
      </c>
      <c r="R609" t="e">
        <f t="shared" si="192"/>
        <v>#VALUE!</v>
      </c>
      <c r="S609" s="3" t="e">
        <f t="shared" si="193"/>
        <v>#VALUE!</v>
      </c>
      <c r="T609" t="str">
        <f t="shared" si="184"/>
        <v/>
      </c>
    </row>
    <row r="610" spans="1:20" x14ac:dyDescent="0.25">
      <c r="A610" s="2">
        <f>'SchaZi Liste Tierwohl Weide'!B611</f>
        <v>0</v>
      </c>
      <c r="B610" t="str">
        <f t="shared" si="185"/>
        <v>0</v>
      </c>
      <c r="D610" s="2" t="str">
        <f t="shared" si="176"/>
        <v/>
      </c>
      <c r="E610" s="2" t="str">
        <f t="shared" si="177"/>
        <v/>
      </c>
      <c r="F610" s="2" t="str">
        <f t="shared" si="178"/>
        <v/>
      </c>
      <c r="G610" s="2" t="str">
        <f t="shared" si="179"/>
        <v/>
      </c>
      <c r="H610" s="2" t="str">
        <f t="shared" si="180"/>
        <v/>
      </c>
      <c r="I610" s="2" t="str">
        <f t="shared" si="181"/>
        <v/>
      </c>
      <c r="J610" s="5">
        <f t="shared" si="186"/>
        <v>0</v>
      </c>
      <c r="K610" s="5">
        <f t="shared" si="187"/>
        <v>0</v>
      </c>
      <c r="L610" s="2" t="str">
        <f t="shared" si="188"/>
        <v>0</v>
      </c>
      <c r="M610" s="3">
        <f t="shared" si="189"/>
        <v>0</v>
      </c>
      <c r="N610" t="str">
        <f t="shared" si="182"/>
        <v/>
      </c>
      <c r="O610" t="str">
        <f t="shared" si="183"/>
        <v/>
      </c>
      <c r="P610" t="e">
        <f t="shared" si="190"/>
        <v>#VALUE!</v>
      </c>
      <c r="Q610" t="e">
        <f t="shared" si="191"/>
        <v>#VALUE!</v>
      </c>
      <c r="R610" t="e">
        <f t="shared" si="192"/>
        <v>#VALUE!</v>
      </c>
      <c r="S610" s="3" t="e">
        <f t="shared" si="193"/>
        <v>#VALUE!</v>
      </c>
      <c r="T610" t="str">
        <f t="shared" si="184"/>
        <v/>
      </c>
    </row>
    <row r="611" spans="1:20" x14ac:dyDescent="0.25">
      <c r="A611" s="2">
        <f>'SchaZi Liste Tierwohl Weide'!B612</f>
        <v>0</v>
      </c>
      <c r="B611" t="str">
        <f t="shared" si="185"/>
        <v>0</v>
      </c>
      <c r="D611" s="2" t="str">
        <f t="shared" si="176"/>
        <v/>
      </c>
      <c r="E611" s="2" t="str">
        <f t="shared" si="177"/>
        <v/>
      </c>
      <c r="F611" s="2" t="str">
        <f t="shared" si="178"/>
        <v/>
      </c>
      <c r="G611" s="2" t="str">
        <f t="shared" si="179"/>
        <v/>
      </c>
      <c r="H611" s="2" t="str">
        <f t="shared" si="180"/>
        <v/>
      </c>
      <c r="I611" s="2" t="str">
        <f t="shared" si="181"/>
        <v/>
      </c>
      <c r="J611" s="5">
        <f t="shared" si="186"/>
        <v>0</v>
      </c>
      <c r="K611" s="5">
        <f t="shared" si="187"/>
        <v>0</v>
      </c>
      <c r="L611" s="2" t="str">
        <f t="shared" si="188"/>
        <v>0</v>
      </c>
      <c r="M611" s="3">
        <f t="shared" si="189"/>
        <v>0</v>
      </c>
      <c r="N611" t="str">
        <f t="shared" si="182"/>
        <v/>
      </c>
      <c r="O611" t="str">
        <f t="shared" si="183"/>
        <v/>
      </c>
      <c r="P611" t="e">
        <f t="shared" si="190"/>
        <v>#VALUE!</v>
      </c>
      <c r="Q611" t="e">
        <f t="shared" si="191"/>
        <v>#VALUE!</v>
      </c>
      <c r="R611" t="e">
        <f t="shared" si="192"/>
        <v>#VALUE!</v>
      </c>
      <c r="S611" s="3" t="e">
        <f t="shared" si="193"/>
        <v>#VALUE!</v>
      </c>
      <c r="T611" t="str">
        <f t="shared" si="184"/>
        <v/>
      </c>
    </row>
    <row r="612" spans="1:20" x14ac:dyDescent="0.25">
      <c r="A612" s="2">
        <f>'SchaZi Liste Tierwohl Weide'!B613</f>
        <v>0</v>
      </c>
      <c r="B612" t="str">
        <f t="shared" si="185"/>
        <v>0</v>
      </c>
      <c r="D612" s="2" t="str">
        <f t="shared" si="176"/>
        <v/>
      </c>
      <c r="E612" s="2" t="str">
        <f t="shared" si="177"/>
        <v/>
      </c>
      <c r="F612" s="2" t="str">
        <f t="shared" si="178"/>
        <v/>
      </c>
      <c r="G612" s="2" t="str">
        <f t="shared" si="179"/>
        <v/>
      </c>
      <c r="H612" s="2" t="str">
        <f t="shared" si="180"/>
        <v/>
      </c>
      <c r="I612" s="2" t="str">
        <f t="shared" si="181"/>
        <v/>
      </c>
      <c r="J612" s="5">
        <f t="shared" si="186"/>
        <v>0</v>
      </c>
      <c r="K612" s="5">
        <f t="shared" si="187"/>
        <v>0</v>
      </c>
      <c r="L612" s="2" t="str">
        <f t="shared" si="188"/>
        <v>0</v>
      </c>
      <c r="M612" s="3">
        <f t="shared" si="189"/>
        <v>0</v>
      </c>
      <c r="N612" t="str">
        <f t="shared" si="182"/>
        <v/>
      </c>
      <c r="O612" t="str">
        <f t="shared" si="183"/>
        <v/>
      </c>
      <c r="P612" t="e">
        <f t="shared" si="190"/>
        <v>#VALUE!</v>
      </c>
      <c r="Q612" t="e">
        <f t="shared" si="191"/>
        <v>#VALUE!</v>
      </c>
      <c r="R612" t="e">
        <f t="shared" si="192"/>
        <v>#VALUE!</v>
      </c>
      <c r="S612" s="3" t="e">
        <f t="shared" si="193"/>
        <v>#VALUE!</v>
      </c>
      <c r="T612" t="str">
        <f t="shared" si="184"/>
        <v/>
      </c>
    </row>
    <row r="613" spans="1:20" x14ac:dyDescent="0.25">
      <c r="A613" s="2">
        <f>'SchaZi Liste Tierwohl Weide'!B614</f>
        <v>0</v>
      </c>
      <c r="B613" t="str">
        <f t="shared" si="185"/>
        <v>0</v>
      </c>
      <c r="D613" s="2" t="str">
        <f t="shared" si="176"/>
        <v/>
      </c>
      <c r="E613" s="2" t="str">
        <f t="shared" si="177"/>
        <v/>
      </c>
      <c r="F613" s="2" t="str">
        <f t="shared" si="178"/>
        <v/>
      </c>
      <c r="G613" s="2" t="str">
        <f t="shared" si="179"/>
        <v/>
      </c>
      <c r="H613" s="2" t="str">
        <f t="shared" si="180"/>
        <v/>
      </c>
      <c r="I613" s="2" t="str">
        <f t="shared" si="181"/>
        <v/>
      </c>
      <c r="J613" s="5">
        <f t="shared" si="186"/>
        <v>0</v>
      </c>
      <c r="K613" s="5">
        <f t="shared" si="187"/>
        <v>0</v>
      </c>
      <c r="L613" s="2" t="str">
        <f t="shared" si="188"/>
        <v>0</v>
      </c>
      <c r="M613" s="3">
        <f t="shared" si="189"/>
        <v>0</v>
      </c>
      <c r="N613" t="str">
        <f t="shared" si="182"/>
        <v/>
      </c>
      <c r="O613" t="str">
        <f t="shared" si="183"/>
        <v/>
      </c>
      <c r="P613" t="e">
        <f t="shared" si="190"/>
        <v>#VALUE!</v>
      </c>
      <c r="Q613" t="e">
        <f t="shared" si="191"/>
        <v>#VALUE!</v>
      </c>
      <c r="R613" t="e">
        <f t="shared" si="192"/>
        <v>#VALUE!</v>
      </c>
      <c r="S613" s="3" t="e">
        <f t="shared" si="193"/>
        <v>#VALUE!</v>
      </c>
      <c r="T613" t="str">
        <f t="shared" si="184"/>
        <v/>
      </c>
    </row>
    <row r="614" spans="1:20" x14ac:dyDescent="0.25">
      <c r="A614" s="2">
        <f>'SchaZi Liste Tierwohl Weide'!B615</f>
        <v>0</v>
      </c>
      <c r="B614" t="str">
        <f t="shared" si="185"/>
        <v>0</v>
      </c>
      <c r="D614" s="2" t="str">
        <f t="shared" si="176"/>
        <v/>
      </c>
      <c r="E614" s="2" t="str">
        <f t="shared" si="177"/>
        <v/>
      </c>
      <c r="F614" s="2" t="str">
        <f t="shared" si="178"/>
        <v/>
      </c>
      <c r="G614" s="2" t="str">
        <f t="shared" si="179"/>
        <v/>
      </c>
      <c r="H614" s="2" t="str">
        <f t="shared" si="180"/>
        <v/>
      </c>
      <c r="I614" s="2" t="str">
        <f t="shared" si="181"/>
        <v/>
      </c>
      <c r="J614" s="5">
        <f t="shared" si="186"/>
        <v>0</v>
      </c>
      <c r="K614" s="5">
        <f t="shared" si="187"/>
        <v>0</v>
      </c>
      <c r="L614" s="2" t="str">
        <f t="shared" si="188"/>
        <v>0</v>
      </c>
      <c r="M614" s="3">
        <f t="shared" si="189"/>
        <v>0</v>
      </c>
      <c r="N614" t="str">
        <f t="shared" si="182"/>
        <v/>
      </c>
      <c r="O614" t="str">
        <f t="shared" si="183"/>
        <v/>
      </c>
      <c r="P614" t="e">
        <f t="shared" si="190"/>
        <v>#VALUE!</v>
      </c>
      <c r="Q614" t="e">
        <f t="shared" si="191"/>
        <v>#VALUE!</v>
      </c>
      <c r="R614" t="e">
        <f t="shared" si="192"/>
        <v>#VALUE!</v>
      </c>
      <c r="S614" s="3" t="e">
        <f t="shared" si="193"/>
        <v>#VALUE!</v>
      </c>
      <c r="T614" t="str">
        <f t="shared" si="184"/>
        <v/>
      </c>
    </row>
    <row r="615" spans="1:20" x14ac:dyDescent="0.25">
      <c r="A615" s="2">
        <f>'SchaZi Liste Tierwohl Weide'!B616</f>
        <v>0</v>
      </c>
      <c r="B615" t="str">
        <f t="shared" si="185"/>
        <v>0</v>
      </c>
      <c r="D615" s="2" t="str">
        <f t="shared" si="176"/>
        <v/>
      </c>
      <c r="E615" s="2" t="str">
        <f t="shared" si="177"/>
        <v/>
      </c>
      <c r="F615" s="2" t="str">
        <f t="shared" si="178"/>
        <v/>
      </c>
      <c r="G615" s="2" t="str">
        <f t="shared" si="179"/>
        <v/>
      </c>
      <c r="H615" s="2" t="str">
        <f t="shared" si="180"/>
        <v/>
      </c>
      <c r="I615" s="2" t="str">
        <f t="shared" si="181"/>
        <v/>
      </c>
      <c r="J615" s="5">
        <f t="shared" si="186"/>
        <v>0</v>
      </c>
      <c r="K615" s="5">
        <f t="shared" si="187"/>
        <v>0</v>
      </c>
      <c r="L615" s="2" t="str">
        <f t="shared" si="188"/>
        <v>0</v>
      </c>
      <c r="M615" s="3">
        <f t="shared" si="189"/>
        <v>0</v>
      </c>
      <c r="N615" t="str">
        <f t="shared" si="182"/>
        <v/>
      </c>
      <c r="O615" t="str">
        <f t="shared" si="183"/>
        <v/>
      </c>
      <c r="P615" t="e">
        <f t="shared" si="190"/>
        <v>#VALUE!</v>
      </c>
      <c r="Q615" t="e">
        <f t="shared" si="191"/>
        <v>#VALUE!</v>
      </c>
      <c r="R615" t="e">
        <f t="shared" si="192"/>
        <v>#VALUE!</v>
      </c>
      <c r="S615" s="3" t="e">
        <f t="shared" si="193"/>
        <v>#VALUE!</v>
      </c>
      <c r="T615" t="str">
        <f t="shared" si="184"/>
        <v/>
      </c>
    </row>
    <row r="616" spans="1:20" x14ac:dyDescent="0.25">
      <c r="A616" s="2">
        <f>'SchaZi Liste Tierwohl Weide'!B617</f>
        <v>0</v>
      </c>
      <c r="B616" t="str">
        <f t="shared" si="185"/>
        <v>0</v>
      </c>
      <c r="D616" s="2" t="str">
        <f t="shared" si="176"/>
        <v/>
      </c>
      <c r="E616" s="2" t="str">
        <f t="shared" si="177"/>
        <v/>
      </c>
      <c r="F616" s="2" t="str">
        <f t="shared" si="178"/>
        <v/>
      </c>
      <c r="G616" s="2" t="str">
        <f t="shared" si="179"/>
        <v/>
      </c>
      <c r="H616" s="2" t="str">
        <f t="shared" si="180"/>
        <v/>
      </c>
      <c r="I616" s="2" t="str">
        <f t="shared" si="181"/>
        <v/>
      </c>
      <c r="J616" s="5">
        <f t="shared" si="186"/>
        <v>0</v>
      </c>
      <c r="K616" s="5">
        <f t="shared" si="187"/>
        <v>0</v>
      </c>
      <c r="L616" s="2" t="str">
        <f t="shared" si="188"/>
        <v>0</v>
      </c>
      <c r="M616" s="3">
        <f t="shared" si="189"/>
        <v>0</v>
      </c>
      <c r="N616" t="str">
        <f t="shared" si="182"/>
        <v/>
      </c>
      <c r="O616" t="str">
        <f t="shared" si="183"/>
        <v/>
      </c>
      <c r="P616" t="e">
        <f t="shared" si="190"/>
        <v>#VALUE!</v>
      </c>
      <c r="Q616" t="e">
        <f t="shared" si="191"/>
        <v>#VALUE!</v>
      </c>
      <c r="R616" t="e">
        <f t="shared" si="192"/>
        <v>#VALUE!</v>
      </c>
      <c r="S616" s="3" t="e">
        <f t="shared" si="193"/>
        <v>#VALUE!</v>
      </c>
      <c r="T616" t="str">
        <f t="shared" si="184"/>
        <v/>
      </c>
    </row>
    <row r="617" spans="1:20" x14ac:dyDescent="0.25">
      <c r="A617" s="2">
        <f>'SchaZi Liste Tierwohl Weide'!B618</f>
        <v>0</v>
      </c>
      <c r="B617" t="str">
        <f t="shared" si="185"/>
        <v>0</v>
      </c>
      <c r="D617" s="2" t="str">
        <f t="shared" si="176"/>
        <v/>
      </c>
      <c r="E617" s="2" t="str">
        <f t="shared" si="177"/>
        <v/>
      </c>
      <c r="F617" s="2" t="str">
        <f t="shared" si="178"/>
        <v/>
      </c>
      <c r="G617" s="2" t="str">
        <f t="shared" si="179"/>
        <v/>
      </c>
      <c r="H617" s="2" t="str">
        <f t="shared" si="180"/>
        <v/>
      </c>
      <c r="I617" s="2" t="str">
        <f t="shared" si="181"/>
        <v/>
      </c>
      <c r="J617" s="5">
        <f t="shared" si="186"/>
        <v>0</v>
      </c>
      <c r="K617" s="5">
        <f t="shared" si="187"/>
        <v>0</v>
      </c>
      <c r="L617" s="2" t="str">
        <f t="shared" si="188"/>
        <v>0</v>
      </c>
      <c r="M617" s="3">
        <f t="shared" si="189"/>
        <v>0</v>
      </c>
      <c r="N617" t="str">
        <f t="shared" si="182"/>
        <v/>
      </c>
      <c r="O617" t="str">
        <f t="shared" si="183"/>
        <v/>
      </c>
      <c r="P617" t="e">
        <f t="shared" si="190"/>
        <v>#VALUE!</v>
      </c>
      <c r="Q617" t="e">
        <f t="shared" si="191"/>
        <v>#VALUE!</v>
      </c>
      <c r="R617" t="e">
        <f t="shared" si="192"/>
        <v>#VALUE!</v>
      </c>
      <c r="S617" s="3" t="e">
        <f t="shared" si="193"/>
        <v>#VALUE!</v>
      </c>
      <c r="T617" t="str">
        <f t="shared" si="184"/>
        <v/>
      </c>
    </row>
    <row r="618" spans="1:20" x14ac:dyDescent="0.25">
      <c r="A618" s="2">
        <f>'SchaZi Liste Tierwohl Weide'!B619</f>
        <v>0</v>
      </c>
      <c r="B618" t="str">
        <f t="shared" si="185"/>
        <v>0</v>
      </c>
      <c r="D618" s="2" t="str">
        <f t="shared" si="176"/>
        <v/>
      </c>
      <c r="E618" s="2" t="str">
        <f t="shared" si="177"/>
        <v/>
      </c>
      <c r="F618" s="2" t="str">
        <f t="shared" si="178"/>
        <v/>
      </c>
      <c r="G618" s="2" t="str">
        <f t="shared" si="179"/>
        <v/>
      </c>
      <c r="H618" s="2" t="str">
        <f t="shared" si="180"/>
        <v/>
      </c>
      <c r="I618" s="2" t="str">
        <f t="shared" si="181"/>
        <v/>
      </c>
      <c r="J618" s="5">
        <f t="shared" si="186"/>
        <v>0</v>
      </c>
      <c r="K618" s="5">
        <f t="shared" si="187"/>
        <v>0</v>
      </c>
      <c r="L618" s="2" t="str">
        <f t="shared" si="188"/>
        <v>0</v>
      </c>
      <c r="M618" s="3">
        <f t="shared" si="189"/>
        <v>0</v>
      </c>
      <c r="N618" t="str">
        <f t="shared" si="182"/>
        <v/>
      </c>
      <c r="O618" t="str">
        <f t="shared" si="183"/>
        <v/>
      </c>
      <c r="P618" t="e">
        <f t="shared" si="190"/>
        <v>#VALUE!</v>
      </c>
      <c r="Q618" t="e">
        <f t="shared" si="191"/>
        <v>#VALUE!</v>
      </c>
      <c r="R618" t="e">
        <f t="shared" si="192"/>
        <v>#VALUE!</v>
      </c>
      <c r="S618" s="3" t="e">
        <f t="shared" si="193"/>
        <v>#VALUE!</v>
      </c>
      <c r="T618" t="str">
        <f t="shared" si="184"/>
        <v/>
      </c>
    </row>
    <row r="619" spans="1:20" x14ac:dyDescent="0.25">
      <c r="A619" s="2">
        <f>'SchaZi Liste Tierwohl Weide'!B620</f>
        <v>0</v>
      </c>
      <c r="B619" t="str">
        <f t="shared" si="185"/>
        <v>0</v>
      </c>
      <c r="D619" s="2" t="str">
        <f t="shared" si="176"/>
        <v/>
      </c>
      <c r="E619" s="2" t="str">
        <f t="shared" si="177"/>
        <v/>
      </c>
      <c r="F619" s="2" t="str">
        <f t="shared" si="178"/>
        <v/>
      </c>
      <c r="G619" s="2" t="str">
        <f t="shared" si="179"/>
        <v/>
      </c>
      <c r="H619" s="2" t="str">
        <f t="shared" si="180"/>
        <v/>
      </c>
      <c r="I619" s="2" t="str">
        <f t="shared" si="181"/>
        <v/>
      </c>
      <c r="J619" s="5">
        <f t="shared" si="186"/>
        <v>0</v>
      </c>
      <c r="K619" s="5">
        <f t="shared" si="187"/>
        <v>0</v>
      </c>
      <c r="L619" s="2" t="str">
        <f t="shared" si="188"/>
        <v>0</v>
      </c>
      <c r="M619" s="3">
        <f t="shared" si="189"/>
        <v>0</v>
      </c>
      <c r="N619" t="str">
        <f t="shared" si="182"/>
        <v/>
      </c>
      <c r="O619" t="str">
        <f t="shared" si="183"/>
        <v/>
      </c>
      <c r="P619" t="e">
        <f t="shared" si="190"/>
        <v>#VALUE!</v>
      </c>
      <c r="Q619" t="e">
        <f t="shared" si="191"/>
        <v>#VALUE!</v>
      </c>
      <c r="R619" t="e">
        <f t="shared" si="192"/>
        <v>#VALUE!</v>
      </c>
      <c r="S619" s="3" t="e">
        <f t="shared" si="193"/>
        <v>#VALUE!</v>
      </c>
      <c r="T619" t="str">
        <f t="shared" si="184"/>
        <v/>
      </c>
    </row>
    <row r="620" spans="1:20" x14ac:dyDescent="0.25">
      <c r="A620" s="2">
        <f>'SchaZi Liste Tierwohl Weide'!B621</f>
        <v>0</v>
      </c>
      <c r="B620" t="str">
        <f t="shared" si="185"/>
        <v>0</v>
      </c>
      <c r="D620" s="2" t="str">
        <f t="shared" si="176"/>
        <v/>
      </c>
      <c r="E620" s="2" t="str">
        <f t="shared" si="177"/>
        <v/>
      </c>
      <c r="F620" s="2" t="str">
        <f t="shared" si="178"/>
        <v/>
      </c>
      <c r="G620" s="2" t="str">
        <f t="shared" si="179"/>
        <v/>
      </c>
      <c r="H620" s="2" t="str">
        <f t="shared" si="180"/>
        <v/>
      </c>
      <c r="I620" s="2" t="str">
        <f t="shared" si="181"/>
        <v/>
      </c>
      <c r="J620" s="5">
        <f t="shared" si="186"/>
        <v>0</v>
      </c>
      <c r="K620" s="5">
        <f t="shared" si="187"/>
        <v>0</v>
      </c>
      <c r="L620" s="2" t="str">
        <f t="shared" si="188"/>
        <v>0</v>
      </c>
      <c r="M620" s="3">
        <f t="shared" si="189"/>
        <v>0</v>
      </c>
      <c r="N620" t="str">
        <f t="shared" si="182"/>
        <v/>
      </c>
      <c r="O620" t="str">
        <f t="shared" si="183"/>
        <v/>
      </c>
      <c r="P620" t="e">
        <f t="shared" si="190"/>
        <v>#VALUE!</v>
      </c>
      <c r="Q620" t="e">
        <f t="shared" si="191"/>
        <v>#VALUE!</v>
      </c>
      <c r="R620" t="e">
        <f t="shared" si="192"/>
        <v>#VALUE!</v>
      </c>
      <c r="S620" s="3" t="e">
        <f t="shared" si="193"/>
        <v>#VALUE!</v>
      </c>
      <c r="T620" t="str">
        <f t="shared" si="184"/>
        <v/>
      </c>
    </row>
    <row r="621" spans="1:20" x14ac:dyDescent="0.25">
      <c r="A621" s="2">
        <f>'SchaZi Liste Tierwohl Weide'!B622</f>
        <v>0</v>
      </c>
      <c r="B621" t="str">
        <f t="shared" si="185"/>
        <v>0</v>
      </c>
      <c r="D621" s="2" t="str">
        <f t="shared" si="176"/>
        <v/>
      </c>
      <c r="E621" s="2" t="str">
        <f t="shared" si="177"/>
        <v/>
      </c>
      <c r="F621" s="2" t="str">
        <f t="shared" si="178"/>
        <v/>
      </c>
      <c r="G621" s="2" t="str">
        <f t="shared" si="179"/>
        <v/>
      </c>
      <c r="H621" s="2" t="str">
        <f t="shared" si="180"/>
        <v/>
      </c>
      <c r="I621" s="2" t="str">
        <f t="shared" si="181"/>
        <v/>
      </c>
      <c r="J621" s="5">
        <f t="shared" si="186"/>
        <v>0</v>
      </c>
      <c r="K621" s="5">
        <f t="shared" si="187"/>
        <v>0</v>
      </c>
      <c r="L621" s="2" t="str">
        <f t="shared" si="188"/>
        <v>0</v>
      </c>
      <c r="M621" s="3">
        <f t="shared" si="189"/>
        <v>0</v>
      </c>
      <c r="N621" t="str">
        <f t="shared" si="182"/>
        <v/>
      </c>
      <c r="O621" t="str">
        <f t="shared" si="183"/>
        <v/>
      </c>
      <c r="P621" t="e">
        <f t="shared" si="190"/>
        <v>#VALUE!</v>
      </c>
      <c r="Q621" t="e">
        <f t="shared" si="191"/>
        <v>#VALUE!</v>
      </c>
      <c r="R621" t="e">
        <f t="shared" si="192"/>
        <v>#VALUE!</v>
      </c>
      <c r="S621" s="3" t="e">
        <f t="shared" si="193"/>
        <v>#VALUE!</v>
      </c>
      <c r="T621" t="str">
        <f t="shared" si="184"/>
        <v/>
      </c>
    </row>
    <row r="622" spans="1:20" x14ac:dyDescent="0.25">
      <c r="A622" s="2">
        <f>'SchaZi Liste Tierwohl Weide'!B623</f>
        <v>0</v>
      </c>
      <c r="B622" t="str">
        <f t="shared" si="185"/>
        <v>0</v>
      </c>
      <c r="D622" s="2" t="str">
        <f t="shared" si="176"/>
        <v/>
      </c>
      <c r="E622" s="2" t="str">
        <f t="shared" si="177"/>
        <v/>
      </c>
      <c r="F622" s="2" t="str">
        <f t="shared" si="178"/>
        <v/>
      </c>
      <c r="G622" s="2" t="str">
        <f t="shared" si="179"/>
        <v/>
      </c>
      <c r="H622" s="2" t="str">
        <f t="shared" si="180"/>
        <v/>
      </c>
      <c r="I622" s="2" t="str">
        <f t="shared" si="181"/>
        <v/>
      </c>
      <c r="J622" s="5">
        <f t="shared" si="186"/>
        <v>0</v>
      </c>
      <c r="K622" s="5">
        <f t="shared" si="187"/>
        <v>0</v>
      </c>
      <c r="L622" s="2" t="str">
        <f t="shared" si="188"/>
        <v>0</v>
      </c>
      <c r="M622" s="3">
        <f t="shared" si="189"/>
        <v>0</v>
      </c>
      <c r="N622" t="str">
        <f t="shared" si="182"/>
        <v/>
      </c>
      <c r="O622" t="str">
        <f t="shared" si="183"/>
        <v/>
      </c>
      <c r="P622" t="e">
        <f t="shared" si="190"/>
        <v>#VALUE!</v>
      </c>
      <c r="Q622" t="e">
        <f t="shared" si="191"/>
        <v>#VALUE!</v>
      </c>
      <c r="R622" t="e">
        <f t="shared" si="192"/>
        <v>#VALUE!</v>
      </c>
      <c r="S622" s="3" t="e">
        <f t="shared" si="193"/>
        <v>#VALUE!</v>
      </c>
      <c r="T622" t="str">
        <f t="shared" si="184"/>
        <v/>
      </c>
    </row>
    <row r="623" spans="1:20" x14ac:dyDescent="0.25">
      <c r="A623" s="2">
        <f>'SchaZi Liste Tierwohl Weide'!B624</f>
        <v>0</v>
      </c>
      <c r="B623" t="str">
        <f t="shared" si="185"/>
        <v>0</v>
      </c>
      <c r="D623" s="2" t="str">
        <f t="shared" si="176"/>
        <v/>
      </c>
      <c r="E623" s="2" t="str">
        <f t="shared" si="177"/>
        <v/>
      </c>
      <c r="F623" s="2" t="str">
        <f t="shared" si="178"/>
        <v/>
      </c>
      <c r="G623" s="2" t="str">
        <f t="shared" si="179"/>
        <v/>
      </c>
      <c r="H623" s="2" t="str">
        <f t="shared" si="180"/>
        <v/>
      </c>
      <c r="I623" s="2" t="str">
        <f t="shared" si="181"/>
        <v/>
      </c>
      <c r="J623" s="5">
        <f t="shared" si="186"/>
        <v>0</v>
      </c>
      <c r="K623" s="5">
        <f t="shared" si="187"/>
        <v>0</v>
      </c>
      <c r="L623" s="2" t="str">
        <f t="shared" si="188"/>
        <v>0</v>
      </c>
      <c r="M623" s="3">
        <f t="shared" si="189"/>
        <v>0</v>
      </c>
      <c r="N623" t="str">
        <f t="shared" si="182"/>
        <v/>
      </c>
      <c r="O623" t="str">
        <f t="shared" si="183"/>
        <v/>
      </c>
      <c r="P623" t="e">
        <f t="shared" si="190"/>
        <v>#VALUE!</v>
      </c>
      <c r="Q623" t="e">
        <f t="shared" si="191"/>
        <v>#VALUE!</v>
      </c>
      <c r="R623" t="e">
        <f t="shared" si="192"/>
        <v>#VALUE!</v>
      </c>
      <c r="S623" s="3" t="e">
        <f t="shared" si="193"/>
        <v>#VALUE!</v>
      </c>
      <c r="T623" t="str">
        <f t="shared" si="184"/>
        <v/>
      </c>
    </row>
    <row r="624" spans="1:20" x14ac:dyDescent="0.25">
      <c r="A624" s="2">
        <f>'SchaZi Liste Tierwohl Weide'!B625</f>
        <v>0</v>
      </c>
      <c r="B624" t="str">
        <f t="shared" si="185"/>
        <v>0</v>
      </c>
      <c r="D624" s="2" t="str">
        <f t="shared" si="176"/>
        <v/>
      </c>
      <c r="E624" s="2" t="str">
        <f t="shared" si="177"/>
        <v/>
      </c>
      <c r="F624" s="2" t="str">
        <f t="shared" si="178"/>
        <v/>
      </c>
      <c r="G624" s="2" t="str">
        <f t="shared" si="179"/>
        <v/>
      </c>
      <c r="H624" s="2" t="str">
        <f t="shared" si="180"/>
        <v/>
      </c>
      <c r="I624" s="2" t="str">
        <f t="shared" si="181"/>
        <v/>
      </c>
      <c r="J624" s="5">
        <f t="shared" si="186"/>
        <v>0</v>
      </c>
      <c r="K624" s="5">
        <f t="shared" si="187"/>
        <v>0</v>
      </c>
      <c r="L624" s="2" t="str">
        <f t="shared" si="188"/>
        <v>0</v>
      </c>
      <c r="M624" s="3">
        <f t="shared" si="189"/>
        <v>0</v>
      </c>
      <c r="N624" t="str">
        <f t="shared" si="182"/>
        <v/>
      </c>
      <c r="O624" t="str">
        <f t="shared" si="183"/>
        <v/>
      </c>
      <c r="P624" t="e">
        <f t="shared" si="190"/>
        <v>#VALUE!</v>
      </c>
      <c r="Q624" t="e">
        <f t="shared" si="191"/>
        <v>#VALUE!</v>
      </c>
      <c r="R624" t="e">
        <f t="shared" si="192"/>
        <v>#VALUE!</v>
      </c>
      <c r="S624" s="3" t="e">
        <f t="shared" si="193"/>
        <v>#VALUE!</v>
      </c>
      <c r="T624" t="str">
        <f t="shared" si="184"/>
        <v/>
      </c>
    </row>
    <row r="625" spans="1:20" x14ac:dyDescent="0.25">
      <c r="A625" s="2">
        <f>'SchaZi Liste Tierwohl Weide'!B626</f>
        <v>0</v>
      </c>
      <c r="B625" t="str">
        <f t="shared" si="185"/>
        <v>0</v>
      </c>
      <c r="D625" s="2" t="str">
        <f t="shared" si="176"/>
        <v/>
      </c>
      <c r="E625" s="2" t="str">
        <f t="shared" si="177"/>
        <v/>
      </c>
      <c r="F625" s="2" t="str">
        <f t="shared" si="178"/>
        <v/>
      </c>
      <c r="G625" s="2" t="str">
        <f t="shared" si="179"/>
        <v/>
      </c>
      <c r="H625" s="2" t="str">
        <f t="shared" si="180"/>
        <v/>
      </c>
      <c r="I625" s="2" t="str">
        <f t="shared" si="181"/>
        <v/>
      </c>
      <c r="J625" s="5">
        <f t="shared" si="186"/>
        <v>0</v>
      </c>
      <c r="K625" s="5">
        <f t="shared" si="187"/>
        <v>0</v>
      </c>
      <c r="L625" s="2" t="str">
        <f t="shared" si="188"/>
        <v>0</v>
      </c>
      <c r="M625" s="3">
        <f t="shared" si="189"/>
        <v>0</v>
      </c>
      <c r="N625" t="str">
        <f t="shared" si="182"/>
        <v/>
      </c>
      <c r="O625" t="str">
        <f t="shared" si="183"/>
        <v/>
      </c>
      <c r="P625" t="e">
        <f t="shared" si="190"/>
        <v>#VALUE!</v>
      </c>
      <c r="Q625" t="e">
        <f t="shared" si="191"/>
        <v>#VALUE!</v>
      </c>
      <c r="R625" t="e">
        <f t="shared" si="192"/>
        <v>#VALUE!</v>
      </c>
      <c r="S625" s="3" t="e">
        <f t="shared" si="193"/>
        <v>#VALUE!</v>
      </c>
      <c r="T625" t="str">
        <f t="shared" si="184"/>
        <v/>
      </c>
    </row>
    <row r="626" spans="1:20" x14ac:dyDescent="0.25">
      <c r="A626" s="2">
        <f>'SchaZi Liste Tierwohl Weide'!B627</f>
        <v>0</v>
      </c>
      <c r="B626" t="str">
        <f t="shared" si="185"/>
        <v>0</v>
      </c>
      <c r="D626" s="2" t="str">
        <f t="shared" si="176"/>
        <v/>
      </c>
      <c r="E626" s="2" t="str">
        <f t="shared" si="177"/>
        <v/>
      </c>
      <c r="F626" s="2" t="str">
        <f t="shared" si="178"/>
        <v/>
      </c>
      <c r="G626" s="2" t="str">
        <f t="shared" si="179"/>
        <v/>
      </c>
      <c r="H626" s="2" t="str">
        <f t="shared" si="180"/>
        <v/>
      </c>
      <c r="I626" s="2" t="str">
        <f t="shared" si="181"/>
        <v/>
      </c>
      <c r="J626" s="5">
        <f t="shared" si="186"/>
        <v>0</v>
      </c>
      <c r="K626" s="5">
        <f t="shared" si="187"/>
        <v>0</v>
      </c>
      <c r="L626" s="2" t="str">
        <f t="shared" si="188"/>
        <v>0</v>
      </c>
      <c r="M626" s="3">
        <f t="shared" si="189"/>
        <v>0</v>
      </c>
      <c r="N626" t="str">
        <f t="shared" si="182"/>
        <v/>
      </c>
      <c r="O626" t="str">
        <f t="shared" si="183"/>
        <v/>
      </c>
      <c r="P626" t="e">
        <f t="shared" si="190"/>
        <v>#VALUE!</v>
      </c>
      <c r="Q626" t="e">
        <f t="shared" si="191"/>
        <v>#VALUE!</v>
      </c>
      <c r="R626" t="e">
        <f t="shared" si="192"/>
        <v>#VALUE!</v>
      </c>
      <c r="S626" s="3" t="e">
        <f t="shared" si="193"/>
        <v>#VALUE!</v>
      </c>
      <c r="T626" t="str">
        <f t="shared" si="184"/>
        <v/>
      </c>
    </row>
    <row r="627" spans="1:20" x14ac:dyDescent="0.25">
      <c r="A627" s="2">
        <f>'SchaZi Liste Tierwohl Weide'!B628</f>
        <v>0</v>
      </c>
      <c r="B627" t="str">
        <f t="shared" si="185"/>
        <v>0</v>
      </c>
      <c r="D627" s="2" t="str">
        <f t="shared" si="176"/>
        <v/>
      </c>
      <c r="E627" s="2" t="str">
        <f t="shared" si="177"/>
        <v/>
      </c>
      <c r="F627" s="2" t="str">
        <f t="shared" si="178"/>
        <v/>
      </c>
      <c r="G627" s="2" t="str">
        <f t="shared" si="179"/>
        <v/>
      </c>
      <c r="H627" s="2" t="str">
        <f t="shared" si="180"/>
        <v/>
      </c>
      <c r="I627" s="2" t="str">
        <f t="shared" si="181"/>
        <v/>
      </c>
      <c r="J627" s="5">
        <f t="shared" si="186"/>
        <v>0</v>
      </c>
      <c r="K627" s="5">
        <f t="shared" si="187"/>
        <v>0</v>
      </c>
      <c r="L627" s="2" t="str">
        <f t="shared" si="188"/>
        <v>0</v>
      </c>
      <c r="M627" s="3">
        <f t="shared" si="189"/>
        <v>0</v>
      </c>
      <c r="N627" t="str">
        <f t="shared" si="182"/>
        <v/>
      </c>
      <c r="O627" t="str">
        <f t="shared" si="183"/>
        <v/>
      </c>
      <c r="P627" t="e">
        <f t="shared" si="190"/>
        <v>#VALUE!</v>
      </c>
      <c r="Q627" t="e">
        <f t="shared" si="191"/>
        <v>#VALUE!</v>
      </c>
      <c r="R627" t="e">
        <f t="shared" si="192"/>
        <v>#VALUE!</v>
      </c>
      <c r="S627" s="3" t="e">
        <f t="shared" si="193"/>
        <v>#VALUE!</v>
      </c>
      <c r="T627" t="str">
        <f t="shared" si="184"/>
        <v/>
      </c>
    </row>
    <row r="628" spans="1:20" x14ac:dyDescent="0.25">
      <c r="A628" s="2">
        <f>'SchaZi Liste Tierwohl Weide'!B629</f>
        <v>0</v>
      </c>
      <c r="B628" t="str">
        <f t="shared" si="185"/>
        <v>0</v>
      </c>
      <c r="D628" s="2" t="str">
        <f t="shared" si="176"/>
        <v/>
      </c>
      <c r="E628" s="2" t="str">
        <f t="shared" si="177"/>
        <v/>
      </c>
      <c r="F628" s="2" t="str">
        <f t="shared" si="178"/>
        <v/>
      </c>
      <c r="G628" s="2" t="str">
        <f t="shared" si="179"/>
        <v/>
      </c>
      <c r="H628" s="2" t="str">
        <f t="shared" si="180"/>
        <v/>
      </c>
      <c r="I628" s="2" t="str">
        <f t="shared" si="181"/>
        <v/>
      </c>
      <c r="J628" s="5">
        <f t="shared" si="186"/>
        <v>0</v>
      </c>
      <c r="K628" s="5">
        <f t="shared" si="187"/>
        <v>0</v>
      </c>
      <c r="L628" s="2" t="str">
        <f t="shared" si="188"/>
        <v>0</v>
      </c>
      <c r="M628" s="3">
        <f t="shared" si="189"/>
        <v>0</v>
      </c>
      <c r="N628" t="str">
        <f t="shared" si="182"/>
        <v/>
      </c>
      <c r="O628" t="str">
        <f t="shared" si="183"/>
        <v/>
      </c>
      <c r="P628" t="e">
        <f t="shared" si="190"/>
        <v>#VALUE!</v>
      </c>
      <c r="Q628" t="e">
        <f t="shared" si="191"/>
        <v>#VALUE!</v>
      </c>
      <c r="R628" t="e">
        <f t="shared" si="192"/>
        <v>#VALUE!</v>
      </c>
      <c r="S628" s="3" t="e">
        <f t="shared" si="193"/>
        <v>#VALUE!</v>
      </c>
      <c r="T628" t="str">
        <f t="shared" si="184"/>
        <v/>
      </c>
    </row>
    <row r="629" spans="1:20" x14ac:dyDescent="0.25">
      <c r="A629" s="2">
        <f>'SchaZi Liste Tierwohl Weide'!B630</f>
        <v>0</v>
      </c>
      <c r="B629" t="str">
        <f t="shared" si="185"/>
        <v>0</v>
      </c>
      <c r="D629" s="2" t="str">
        <f t="shared" si="176"/>
        <v/>
      </c>
      <c r="E629" s="2" t="str">
        <f t="shared" si="177"/>
        <v/>
      </c>
      <c r="F629" s="2" t="str">
        <f t="shared" si="178"/>
        <v/>
      </c>
      <c r="G629" s="2" t="str">
        <f t="shared" si="179"/>
        <v/>
      </c>
      <c r="H629" s="2" t="str">
        <f t="shared" si="180"/>
        <v/>
      </c>
      <c r="I629" s="2" t="str">
        <f t="shared" si="181"/>
        <v/>
      </c>
      <c r="J629" s="5">
        <f t="shared" si="186"/>
        <v>0</v>
      </c>
      <c r="K629" s="5">
        <f t="shared" si="187"/>
        <v>0</v>
      </c>
      <c r="L629" s="2" t="str">
        <f t="shared" si="188"/>
        <v>0</v>
      </c>
      <c r="M629" s="3">
        <f t="shared" si="189"/>
        <v>0</v>
      </c>
      <c r="N629" t="str">
        <f t="shared" si="182"/>
        <v/>
      </c>
      <c r="O629" t="str">
        <f t="shared" si="183"/>
        <v/>
      </c>
      <c r="P629" t="e">
        <f t="shared" si="190"/>
        <v>#VALUE!</v>
      </c>
      <c r="Q629" t="e">
        <f t="shared" si="191"/>
        <v>#VALUE!</v>
      </c>
      <c r="R629" t="e">
        <f t="shared" si="192"/>
        <v>#VALUE!</v>
      </c>
      <c r="S629" s="3" t="e">
        <f t="shared" si="193"/>
        <v>#VALUE!</v>
      </c>
      <c r="T629" t="str">
        <f t="shared" si="184"/>
        <v/>
      </c>
    </row>
    <row r="630" spans="1:20" x14ac:dyDescent="0.25">
      <c r="A630" s="2">
        <f>'SchaZi Liste Tierwohl Weide'!B631</f>
        <v>0</v>
      </c>
      <c r="B630" t="str">
        <f t="shared" si="185"/>
        <v>0</v>
      </c>
      <c r="D630" s="2" t="str">
        <f t="shared" si="176"/>
        <v/>
      </c>
      <c r="E630" s="2" t="str">
        <f t="shared" si="177"/>
        <v/>
      </c>
      <c r="F630" s="2" t="str">
        <f t="shared" si="178"/>
        <v/>
      </c>
      <c r="G630" s="2" t="str">
        <f t="shared" si="179"/>
        <v/>
      </c>
      <c r="H630" s="2" t="str">
        <f t="shared" si="180"/>
        <v/>
      </c>
      <c r="I630" s="2" t="str">
        <f t="shared" si="181"/>
        <v/>
      </c>
      <c r="J630" s="5">
        <f t="shared" si="186"/>
        <v>0</v>
      </c>
      <c r="K630" s="5">
        <f t="shared" si="187"/>
        <v>0</v>
      </c>
      <c r="L630" s="2" t="str">
        <f t="shared" si="188"/>
        <v>0</v>
      </c>
      <c r="M630" s="3">
        <f t="shared" si="189"/>
        <v>0</v>
      </c>
      <c r="N630" t="str">
        <f t="shared" si="182"/>
        <v/>
      </c>
      <c r="O630" t="str">
        <f t="shared" si="183"/>
        <v/>
      </c>
      <c r="P630" t="e">
        <f t="shared" si="190"/>
        <v>#VALUE!</v>
      </c>
      <c r="Q630" t="e">
        <f t="shared" si="191"/>
        <v>#VALUE!</v>
      </c>
      <c r="R630" t="e">
        <f t="shared" si="192"/>
        <v>#VALUE!</v>
      </c>
      <c r="S630" s="3" t="e">
        <f t="shared" si="193"/>
        <v>#VALUE!</v>
      </c>
      <c r="T630" t="str">
        <f t="shared" si="184"/>
        <v/>
      </c>
    </row>
    <row r="631" spans="1:20" x14ac:dyDescent="0.25">
      <c r="A631" s="2">
        <f>'SchaZi Liste Tierwohl Weide'!B632</f>
        <v>0</v>
      </c>
      <c r="B631" t="str">
        <f t="shared" si="185"/>
        <v>0</v>
      </c>
      <c r="D631" s="2" t="str">
        <f t="shared" si="176"/>
        <v/>
      </c>
      <c r="E631" s="2" t="str">
        <f t="shared" si="177"/>
        <v/>
      </c>
      <c r="F631" s="2" t="str">
        <f t="shared" si="178"/>
        <v/>
      </c>
      <c r="G631" s="2" t="str">
        <f t="shared" si="179"/>
        <v/>
      </c>
      <c r="H631" s="2" t="str">
        <f t="shared" si="180"/>
        <v/>
      </c>
      <c r="I631" s="2" t="str">
        <f t="shared" si="181"/>
        <v/>
      </c>
      <c r="J631" s="5">
        <f t="shared" si="186"/>
        <v>0</v>
      </c>
      <c r="K631" s="5">
        <f t="shared" si="187"/>
        <v>0</v>
      </c>
      <c r="L631" s="2" t="str">
        <f t="shared" si="188"/>
        <v>0</v>
      </c>
      <c r="M631" s="3">
        <f t="shared" si="189"/>
        <v>0</v>
      </c>
      <c r="N631" t="str">
        <f t="shared" si="182"/>
        <v/>
      </c>
      <c r="O631" t="str">
        <f t="shared" si="183"/>
        <v/>
      </c>
      <c r="P631" t="e">
        <f t="shared" si="190"/>
        <v>#VALUE!</v>
      </c>
      <c r="Q631" t="e">
        <f t="shared" si="191"/>
        <v>#VALUE!</v>
      </c>
      <c r="R631" t="e">
        <f t="shared" si="192"/>
        <v>#VALUE!</v>
      </c>
      <c r="S631" s="3" t="e">
        <f t="shared" si="193"/>
        <v>#VALUE!</v>
      </c>
      <c r="T631" t="str">
        <f t="shared" si="184"/>
        <v/>
      </c>
    </row>
    <row r="632" spans="1:20" x14ac:dyDescent="0.25">
      <c r="A632" s="2">
        <f>'SchaZi Liste Tierwohl Weide'!B633</f>
        <v>0</v>
      </c>
      <c r="B632" t="str">
        <f t="shared" si="185"/>
        <v>0</v>
      </c>
      <c r="D632" s="2" t="str">
        <f t="shared" si="176"/>
        <v/>
      </c>
      <c r="E632" s="2" t="str">
        <f t="shared" si="177"/>
        <v/>
      </c>
      <c r="F632" s="2" t="str">
        <f t="shared" si="178"/>
        <v/>
      </c>
      <c r="G632" s="2" t="str">
        <f t="shared" si="179"/>
        <v/>
      </c>
      <c r="H632" s="2" t="str">
        <f t="shared" si="180"/>
        <v/>
      </c>
      <c r="I632" s="2" t="str">
        <f t="shared" si="181"/>
        <v/>
      </c>
      <c r="J632" s="5">
        <f t="shared" si="186"/>
        <v>0</v>
      </c>
      <c r="K632" s="5">
        <f t="shared" si="187"/>
        <v>0</v>
      </c>
      <c r="L632" s="2" t="str">
        <f t="shared" si="188"/>
        <v>0</v>
      </c>
      <c r="M632" s="3">
        <f t="shared" si="189"/>
        <v>0</v>
      </c>
      <c r="N632" t="str">
        <f t="shared" si="182"/>
        <v/>
      </c>
      <c r="O632" t="str">
        <f t="shared" si="183"/>
        <v/>
      </c>
      <c r="P632" t="e">
        <f t="shared" si="190"/>
        <v>#VALUE!</v>
      </c>
      <c r="Q632" t="e">
        <f t="shared" si="191"/>
        <v>#VALUE!</v>
      </c>
      <c r="R632" t="e">
        <f t="shared" si="192"/>
        <v>#VALUE!</v>
      </c>
      <c r="S632" s="3" t="e">
        <f t="shared" si="193"/>
        <v>#VALUE!</v>
      </c>
      <c r="T632" t="str">
        <f t="shared" si="184"/>
        <v/>
      </c>
    </row>
    <row r="633" spans="1:20" x14ac:dyDescent="0.25">
      <c r="A633" s="2">
        <f>'SchaZi Liste Tierwohl Weide'!B634</f>
        <v>0</v>
      </c>
      <c r="B633" t="str">
        <f t="shared" si="185"/>
        <v>0</v>
      </c>
      <c r="D633" s="2" t="str">
        <f t="shared" si="176"/>
        <v/>
      </c>
      <c r="E633" s="2" t="str">
        <f t="shared" si="177"/>
        <v/>
      </c>
      <c r="F633" s="2" t="str">
        <f t="shared" si="178"/>
        <v/>
      </c>
      <c r="G633" s="2" t="str">
        <f t="shared" si="179"/>
        <v/>
      </c>
      <c r="H633" s="2" t="str">
        <f t="shared" si="180"/>
        <v/>
      </c>
      <c r="I633" s="2" t="str">
        <f t="shared" si="181"/>
        <v/>
      </c>
      <c r="J633" s="5">
        <f t="shared" si="186"/>
        <v>0</v>
      </c>
      <c r="K633" s="5">
        <f t="shared" si="187"/>
        <v>0</v>
      </c>
      <c r="L633" s="2" t="str">
        <f t="shared" si="188"/>
        <v>0</v>
      </c>
      <c r="M633" s="3">
        <f t="shared" si="189"/>
        <v>0</v>
      </c>
      <c r="N633" t="str">
        <f t="shared" si="182"/>
        <v/>
      </c>
      <c r="O633" t="str">
        <f t="shared" si="183"/>
        <v/>
      </c>
      <c r="P633" t="e">
        <f t="shared" si="190"/>
        <v>#VALUE!</v>
      </c>
      <c r="Q633" t="e">
        <f t="shared" si="191"/>
        <v>#VALUE!</v>
      </c>
      <c r="R633" t="e">
        <f t="shared" si="192"/>
        <v>#VALUE!</v>
      </c>
      <c r="S633" s="3" t="e">
        <f t="shared" si="193"/>
        <v>#VALUE!</v>
      </c>
      <c r="T633" t="str">
        <f t="shared" si="184"/>
        <v/>
      </c>
    </row>
    <row r="634" spans="1:20" x14ac:dyDescent="0.25">
      <c r="A634" s="2">
        <f>'SchaZi Liste Tierwohl Weide'!B635</f>
        <v>0</v>
      </c>
      <c r="B634" t="str">
        <f t="shared" si="185"/>
        <v>0</v>
      </c>
      <c r="D634" s="2" t="str">
        <f t="shared" si="176"/>
        <v/>
      </c>
      <c r="E634" s="2" t="str">
        <f t="shared" si="177"/>
        <v/>
      </c>
      <c r="F634" s="2" t="str">
        <f t="shared" si="178"/>
        <v/>
      </c>
      <c r="G634" s="2" t="str">
        <f t="shared" si="179"/>
        <v/>
      </c>
      <c r="H634" s="2" t="str">
        <f t="shared" si="180"/>
        <v/>
      </c>
      <c r="I634" s="2" t="str">
        <f t="shared" si="181"/>
        <v/>
      </c>
      <c r="J634" s="5">
        <f t="shared" si="186"/>
        <v>0</v>
      </c>
      <c r="K634" s="5">
        <f t="shared" si="187"/>
        <v>0</v>
      </c>
      <c r="L634" s="2" t="str">
        <f t="shared" si="188"/>
        <v>0</v>
      </c>
      <c r="M634" s="3">
        <f t="shared" si="189"/>
        <v>0</v>
      </c>
      <c r="N634" t="str">
        <f t="shared" si="182"/>
        <v/>
      </c>
      <c r="O634" t="str">
        <f t="shared" si="183"/>
        <v/>
      </c>
      <c r="P634" t="e">
        <f t="shared" si="190"/>
        <v>#VALUE!</v>
      </c>
      <c r="Q634" t="e">
        <f t="shared" si="191"/>
        <v>#VALUE!</v>
      </c>
      <c r="R634" t="e">
        <f t="shared" si="192"/>
        <v>#VALUE!</v>
      </c>
      <c r="S634" s="3" t="e">
        <f t="shared" si="193"/>
        <v>#VALUE!</v>
      </c>
      <c r="T634" t="str">
        <f t="shared" si="184"/>
        <v/>
      </c>
    </row>
    <row r="635" spans="1:20" x14ac:dyDescent="0.25">
      <c r="A635" s="2">
        <f>'SchaZi Liste Tierwohl Weide'!B636</f>
        <v>0</v>
      </c>
      <c r="B635" t="str">
        <f t="shared" si="185"/>
        <v>0</v>
      </c>
      <c r="D635" s="2" t="str">
        <f t="shared" si="176"/>
        <v/>
      </c>
      <c r="E635" s="2" t="str">
        <f t="shared" si="177"/>
        <v/>
      </c>
      <c r="F635" s="2" t="str">
        <f t="shared" si="178"/>
        <v/>
      </c>
      <c r="G635" s="2" t="str">
        <f t="shared" si="179"/>
        <v/>
      </c>
      <c r="H635" s="2" t="str">
        <f t="shared" si="180"/>
        <v/>
      </c>
      <c r="I635" s="2" t="str">
        <f t="shared" si="181"/>
        <v/>
      </c>
      <c r="J635" s="5">
        <f t="shared" si="186"/>
        <v>0</v>
      </c>
      <c r="K635" s="5">
        <f t="shared" si="187"/>
        <v>0</v>
      </c>
      <c r="L635" s="2" t="str">
        <f t="shared" si="188"/>
        <v>0</v>
      </c>
      <c r="M635" s="3">
        <f t="shared" si="189"/>
        <v>0</v>
      </c>
      <c r="N635" t="str">
        <f t="shared" si="182"/>
        <v/>
      </c>
      <c r="O635" t="str">
        <f t="shared" si="183"/>
        <v/>
      </c>
      <c r="P635" t="e">
        <f t="shared" si="190"/>
        <v>#VALUE!</v>
      </c>
      <c r="Q635" t="e">
        <f t="shared" si="191"/>
        <v>#VALUE!</v>
      </c>
      <c r="R635" t="e">
        <f t="shared" si="192"/>
        <v>#VALUE!</v>
      </c>
      <c r="S635" s="3" t="e">
        <f t="shared" si="193"/>
        <v>#VALUE!</v>
      </c>
      <c r="T635" t="str">
        <f t="shared" si="184"/>
        <v/>
      </c>
    </row>
    <row r="636" spans="1:20" x14ac:dyDescent="0.25">
      <c r="A636" s="2">
        <f>'SchaZi Liste Tierwohl Weide'!B637</f>
        <v>0</v>
      </c>
      <c r="B636" t="str">
        <f t="shared" si="185"/>
        <v>0</v>
      </c>
      <c r="D636" s="2" t="str">
        <f t="shared" si="176"/>
        <v/>
      </c>
      <c r="E636" s="2" t="str">
        <f t="shared" si="177"/>
        <v/>
      </c>
      <c r="F636" s="2" t="str">
        <f t="shared" si="178"/>
        <v/>
      </c>
      <c r="G636" s="2" t="str">
        <f t="shared" si="179"/>
        <v/>
      </c>
      <c r="H636" s="2" t="str">
        <f t="shared" si="180"/>
        <v/>
      </c>
      <c r="I636" s="2" t="str">
        <f t="shared" si="181"/>
        <v/>
      </c>
      <c r="J636" s="5">
        <f t="shared" si="186"/>
        <v>0</v>
      </c>
      <c r="K636" s="5">
        <f t="shared" si="187"/>
        <v>0</v>
      </c>
      <c r="L636" s="2" t="str">
        <f t="shared" si="188"/>
        <v>0</v>
      </c>
      <c r="M636" s="3">
        <f t="shared" si="189"/>
        <v>0</v>
      </c>
      <c r="N636" t="str">
        <f t="shared" si="182"/>
        <v/>
      </c>
      <c r="O636" t="str">
        <f t="shared" si="183"/>
        <v/>
      </c>
      <c r="P636" t="e">
        <f t="shared" si="190"/>
        <v>#VALUE!</v>
      </c>
      <c r="Q636" t="e">
        <f t="shared" si="191"/>
        <v>#VALUE!</v>
      </c>
      <c r="R636" t="e">
        <f t="shared" si="192"/>
        <v>#VALUE!</v>
      </c>
      <c r="S636" s="3" t="e">
        <f t="shared" si="193"/>
        <v>#VALUE!</v>
      </c>
      <c r="T636" t="str">
        <f t="shared" si="184"/>
        <v/>
      </c>
    </row>
  </sheetData>
  <mergeCells count="2">
    <mergeCell ref="D1:K1"/>
    <mergeCell ref="N1:O1"/>
  </mergeCells>
  <conditionalFormatting sqref="W1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SchaZi Liste Tierwohl Weide</vt:lpstr>
      <vt:lpstr>Kontrolle für eAMA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2023-10-19T13:25:45Z</dcterms:modified>
</cp:coreProperties>
</file>